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北京市文化和旅游局项目绩效自评表" sheetId="6" r:id="rId1"/>
  </sheets>
  <definedNames>
    <definedName name="_xlnm.Print_Area" localSheetId="0">北京市文化和旅游局项目绩效自评表!$A$1:$O$41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<sst xmlns="http://schemas.openxmlformats.org/spreadsheetml/2006/main" count="81" uniqueCount="70">
  <si>
    <t>附件1-1</t>
  </si>
  <si>
    <r>
      <rPr>
        <b/>
        <sz val="14"/>
        <color theme="1"/>
        <rFont val="等线"/>
        <charset val="134"/>
        <scheme val="minor"/>
      </rPr>
      <t xml:space="preserve">北京市文化和旅游局项目绩效自评表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</si>
  <si>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</si>
  <si>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在京外籍人士文化体验活动</t>
  </si>
  <si>
    <t>主管部门</t>
  </si>
  <si>
    <t>北京市文化和旅游局</t>
  </si>
  <si>
    <t>实施单位</t>
  </si>
  <si>
    <t>北京市海外文化交流中心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</si>
  <si>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</si>
  <si>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</si>
  <si>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</si>
  <si>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</si>
  <si>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</si>
  <si>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</si>
  <si>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</si>
  <si>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</si>
  <si>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</si>
  <si>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</si>
  <si>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</si>
  <si>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</si>
  <si>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</si>
  <si>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</si>
  <si>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</si>
  <si>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活动以“你好，北京”为主题，深入挖掘北京三条文化带的文化内涵，精心设计深度文化游路线，组织驻华外交官走进北京市各区，领略北京作为世界文化名城的古老魅力及现代风貌，进一步巩固与加强北京市与在京驻华使馆、文化中心及旅游办事处在文化和旅游领域的交流合作，助力中国入境游发展。
进一步创新策划使节沙龙活动，选择能够充分展示中国传统文化魅力的场地，深挖中国传统优秀文化内涵，丰富活动内容，向驻华使馆及在京外国人展示首都文化魅力。</t>
  </si>
  <si>
    <t xml:space="preserve">“你好，北京”共举办八场活动，除了盛大的启动仪式、还有三场驻华外交官发现中国之美主题体验活动、“峪”见长城、趣游长城文化体验活动。走进了朝阳区、通州区、门头沟区、石景山区、怀柔区、东城区共6城区，足迹遍布17个景区点位。嘉宾参与国家达到50个，外籍人士参与总人数达200余人。其中6月28日至30日，驻华外交官发现中国之美“你好，北京”活动，来自摩洛哥、阿根廷、约旦、南非、萨尔瓦多、塞舌尔、北马其顿等29个国家的72位驻华外交官、驻华文化和旅游机构代表参与；10月18日至19日，“你好，北京”“峪”见长城和趣游长城活动，来自巴西、德国、肯尼亚、罗马尼亚等40余国的50位在京外籍友人和20组中外亲子家庭，登长城感受世界文化遗产的魅力。11月29日，“你好，北京”京彩等你文旅交流会在北京市海外文化交流中心文化空间成功举办。中外嘉宾齐聚一堂，共叙一年来共同走进北京6个区17个经典文旅点位后的体验与收获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</si>
  <si>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</si>
  <si>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</si>
  <si>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</si>
  <si>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</si>
  <si>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</si>
  <si>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</si>
  <si>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偏差原因分析及改进措施。</t>
  </si>
  <si>
    <t>产出指标</t>
  </si>
  <si>
    <t>数量指标</t>
  </si>
  <si>
    <t>指标1：举办活动场次</t>
  </si>
  <si>
    <t>≥5场</t>
  </si>
  <si>
    <t>9场</t>
  </si>
  <si>
    <t>指标2：参加活动人数</t>
  </si>
  <si>
    <t>≥200人次</t>
  </si>
  <si>
    <t>300人次</t>
  </si>
  <si>
    <t>质量指标</t>
  </si>
  <si>
    <t>指标1：验收合格率</t>
  </si>
  <si>
    <t>≥90%</t>
  </si>
  <si>
    <t>时效指标</t>
  </si>
  <si>
    <t>指标1：完成招标程序并签订合同</t>
  </si>
  <si>
    <t>≤10月31日</t>
  </si>
  <si>
    <t>指标2：项目执行</t>
  </si>
  <si>
    <t>≤12月31日</t>
  </si>
  <si>
    <t>指标2：制定工作方案时间</t>
  </si>
  <si>
    <t>≤6月30日</t>
  </si>
  <si>
    <t>指标3：进行项目总结</t>
  </si>
  <si>
    <t>成本指标</t>
  </si>
  <si>
    <t>经济成本指标</t>
  </si>
  <si>
    <t>指标1：项目预算成本控制数</t>
  </si>
  <si>
    <t>≤160万元</t>
  </si>
  <si>
    <t>159.39万元</t>
  </si>
  <si>
    <t>效益指标</t>
  </si>
  <si>
    <t>社会效益指标</t>
  </si>
  <si>
    <t>指标1：宣传推广北京旅游地</t>
  </si>
  <si>
    <t>优</t>
  </si>
  <si>
    <t>指标2：推广北京优秀传统文化</t>
  </si>
  <si>
    <t>满意度指标</t>
  </si>
  <si>
    <t>服务对象满意度指标</t>
  </si>
  <si>
    <t>指标1：来宾满意度</t>
  </si>
  <si>
    <t>≥80%</t>
  </si>
  <si>
    <t>指标2：来宾投诉率</t>
  </si>
  <si>
    <t>≤15%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</si>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</sst>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9" fontId="3" fillId="0" borderId="2" xfId="3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57" fontId="5" fillId="0" borderId="2" xfId="0" applyNumberFormat="1" applyFont="1" applyBorder="1" applyAlignment="1">
      <alignment horizontal="center" vertical="center" wrapText="1"/>
    </xf>
    <xf numFmtId="58" fontId="5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3" fillId="0" borderId="2" xfId="0" applyNumberFormat="1" applyFont="1" applyBorder="1" applyAlignment="1">
      <alignment horizontal="center" vertical="center" wrapText="1"/>
    </xf>
    <xf numFmtId="177" fontId="3" fillId="0" borderId="6" xfId="0" applyNumberFormat="1" applyFont="1" applyBorder="1" applyAlignment="1">
      <alignment horizontal="center" vertical="center" wrapText="1"/>
    </xf>
    <xf numFmtId="177" fontId="3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O41"/>
  <sheetViews>
    <sheetView tabSelected="1" zoomScale="70" zoomScaleNormal="70" zoomScaleSheetLayoutView="70" workbookViewId="0">
      <selection activeCell="P15" sqref="P15"/>
    </sheetView>
  </sheetViews>
  <sheetFormatPr defaultColWidth="9" defaultRowHeight="14"/>
  <cols>
    <col min="1" max="1" width="9.56666666666667" customWidth="1"/>
    <col min="2" max="2" width="10.1083333333333" customWidth="1"/>
    <col min="3" max="3" width="10" customWidth="1"/>
    <col min="4" max="4" width="10.2166666666667" customWidth="1"/>
    <col min="5" max="5" width="16" customWidth="1"/>
    <col min="6" max="6" width="9" customWidth="1"/>
    <col min="7" max="7" width="15.2166666666667" customWidth="1"/>
    <col min="8" max="8" width="9.775" customWidth="1"/>
    <col min="9" max="9" width="10.2166666666667" customWidth="1"/>
    <col min="10" max="10" width="9.88333333333333" customWidth="1"/>
    <col min="11" max="11" width="32.5666666666667" customWidth="1"/>
    <col min="12" max="12" width="25.5666666666667" customWidth="1"/>
    <col min="13" max="13" width="12.1083333333333" customWidth="1"/>
    <col min="14" max="14" width="16.3333333333333" customWidth="1"/>
    <col min="15" max="15" width="8.56666666666667" customWidth="1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="1" customFormat="1" ht="35.7" customHeight="1" spans="1:15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s="1" customFormat="1" ht="39.4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  <c r="O4" s="5"/>
    </row>
    <row r="5" s="1" customFormat="1" ht="39.45" customHeight="1" spans="1:15">
      <c r="A5" s="5" t="s">
        <v>8</v>
      </c>
      <c r="B5" s="5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  <c r="O5" s="5"/>
    </row>
    <row r="6" s="1" customFormat="1" ht="39.45" customHeight="1" spans="1:15">
      <c r="A6" s="5"/>
      <c r="B6" s="5"/>
      <c r="C6" s="6" t="s">
        <v>15</v>
      </c>
      <c r="D6" s="6"/>
      <c r="E6" s="7">
        <v>160</v>
      </c>
      <c r="F6" s="7">
        <v>160</v>
      </c>
      <c r="G6" s="7"/>
      <c r="H6" s="7">
        <v>159.39</v>
      </c>
      <c r="I6" s="7"/>
      <c r="J6" s="5">
        <v>10</v>
      </c>
      <c r="K6" s="5"/>
      <c r="L6" s="29">
        <f>H6/F6</f>
        <v>0.9961875</v>
      </c>
      <c r="M6" s="29"/>
      <c r="N6" s="30">
        <v>9.961875</v>
      </c>
      <c r="O6" s="31"/>
    </row>
    <row r="7" s="1" customFormat="1" ht="39.45" customHeight="1" spans="1:15">
      <c r="A7" s="5"/>
      <c r="B7" s="5"/>
      <c r="C7" s="5" t="s">
        <v>16</v>
      </c>
      <c r="D7" s="5"/>
      <c r="E7" s="7">
        <v>160</v>
      </c>
      <c r="F7" s="7">
        <v>160</v>
      </c>
      <c r="G7" s="7"/>
      <c r="H7" s="7">
        <v>159.39</v>
      </c>
      <c r="I7" s="7"/>
      <c r="J7" s="5" t="s">
        <v>17</v>
      </c>
      <c r="K7" s="5"/>
      <c r="L7" s="29"/>
      <c r="M7" s="29"/>
      <c r="N7" s="5" t="s">
        <v>17</v>
      </c>
      <c r="O7" s="5"/>
    </row>
    <row r="8" s="1" customFormat="1" ht="39.45" customHeight="1" spans="1:15">
      <c r="A8" s="5"/>
      <c r="B8" s="5"/>
      <c r="C8" s="5" t="s">
        <v>18</v>
      </c>
      <c r="D8" s="5"/>
      <c r="E8" s="8"/>
      <c r="F8" s="8"/>
      <c r="G8" s="8"/>
      <c r="H8" s="8"/>
      <c r="I8" s="8"/>
      <c r="J8" s="5" t="s">
        <v>17</v>
      </c>
      <c r="K8" s="5"/>
      <c r="L8" s="5"/>
      <c r="M8" s="5"/>
      <c r="N8" s="5" t="s">
        <v>17</v>
      </c>
      <c r="O8" s="5"/>
    </row>
    <row r="9" s="1" customFormat="1" ht="39.45" customHeight="1" spans="1:15">
      <c r="A9" s="5"/>
      <c r="B9" s="5"/>
      <c r="C9" s="5" t="s">
        <v>19</v>
      </c>
      <c r="D9" s="5"/>
      <c r="E9" s="8"/>
      <c r="F9" s="8"/>
      <c r="G9" s="8"/>
      <c r="H9" s="8"/>
      <c r="I9" s="8"/>
      <c r="J9" s="5" t="s">
        <v>17</v>
      </c>
      <c r="K9" s="5"/>
      <c r="L9" s="5"/>
      <c r="M9" s="5"/>
      <c r="N9" s="5" t="s">
        <v>17</v>
      </c>
      <c r="O9" s="5"/>
    </row>
    <row r="10" s="1" customFormat="1" ht="27" customHeight="1" spans="1:15">
      <c r="A10" s="5" t="s">
        <v>20</v>
      </c>
      <c r="B10" s="5" t="s">
        <v>21</v>
      </c>
      <c r="C10" s="5"/>
      <c r="D10" s="5"/>
      <c r="E10" s="5"/>
      <c r="F10" s="5"/>
      <c r="G10" s="5"/>
      <c r="H10" s="5" t="s">
        <v>22</v>
      </c>
      <c r="I10" s="5"/>
      <c r="J10" s="5"/>
      <c r="K10" s="5"/>
      <c r="L10" s="5"/>
      <c r="M10" s="5"/>
      <c r="N10" s="5"/>
      <c r="O10" s="5"/>
    </row>
    <row r="11" s="1" customFormat="1" ht="100.8" customHeight="1" spans="1:15">
      <c r="A11" s="5"/>
      <c r="B11" s="9" t="s">
        <v>23</v>
      </c>
      <c r="C11" s="9"/>
      <c r="D11" s="9"/>
      <c r="E11" s="9"/>
      <c r="F11" s="9"/>
      <c r="G11" s="9"/>
      <c r="H11" s="9" t="s">
        <v>24</v>
      </c>
      <c r="I11" s="9"/>
      <c r="J11" s="9"/>
      <c r="K11" s="9"/>
      <c r="L11" s="9"/>
      <c r="M11" s="9"/>
      <c r="N11" s="9"/>
      <c r="O11" s="9"/>
    </row>
    <row r="12" s="1" customFormat="1" ht="38.4" customHeight="1" spans="1:15">
      <c r="A12" s="10" t="s">
        <v>25</v>
      </c>
      <c r="B12" s="5" t="s">
        <v>26</v>
      </c>
      <c r="C12" s="5" t="s">
        <v>27</v>
      </c>
      <c r="D12" s="5" t="s">
        <v>28</v>
      </c>
      <c r="E12" s="5"/>
      <c r="F12" s="5"/>
      <c r="G12" s="5" t="s">
        <v>29</v>
      </c>
      <c r="H12" s="5" t="s">
        <v>30</v>
      </c>
      <c r="I12" s="5"/>
      <c r="J12" s="5" t="s">
        <v>12</v>
      </c>
      <c r="K12" s="32" t="s">
        <v>14</v>
      </c>
      <c r="L12" s="5"/>
      <c r="M12" s="5" t="s">
        <v>31</v>
      </c>
      <c r="N12" s="5"/>
      <c r="O12" s="5"/>
    </row>
    <row r="13" s="1" customFormat="1" ht="38.4" customHeight="1" spans="1:15">
      <c r="A13" s="11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</row>
    <row r="14" s="1" customFormat="1" ht="47.4" customHeight="1" spans="1:15">
      <c r="A14" s="11"/>
      <c r="B14" s="12" t="s">
        <v>32</v>
      </c>
      <c r="C14" s="5" t="s">
        <v>33</v>
      </c>
      <c r="D14" s="13" t="s">
        <v>34</v>
      </c>
      <c r="E14" s="13"/>
      <c r="F14" s="13"/>
      <c r="G14" s="5" t="s">
        <v>35</v>
      </c>
      <c r="H14" s="14" t="s">
        <v>36</v>
      </c>
      <c r="I14" s="14"/>
      <c r="J14" s="14">
        <v>8</v>
      </c>
      <c r="K14" s="14">
        <v>8</v>
      </c>
      <c r="L14" s="14"/>
      <c r="M14" s="5"/>
      <c r="N14" s="5"/>
      <c r="O14" s="5"/>
    </row>
    <row r="15" s="1" customFormat="1" ht="47.4" customHeight="1" spans="1:15">
      <c r="A15" s="11"/>
      <c r="B15" s="15"/>
      <c r="C15" s="5"/>
      <c r="D15" s="13" t="s">
        <v>37</v>
      </c>
      <c r="E15" s="13"/>
      <c r="F15" s="13"/>
      <c r="G15" s="5" t="s">
        <v>38</v>
      </c>
      <c r="H15" s="14" t="s">
        <v>39</v>
      </c>
      <c r="I15" s="14"/>
      <c r="J15" s="14">
        <v>8</v>
      </c>
      <c r="K15" s="14">
        <v>8</v>
      </c>
      <c r="L15" s="14"/>
      <c r="M15" s="5"/>
      <c r="N15" s="5"/>
      <c r="O15" s="5"/>
    </row>
    <row r="16" s="1" customFormat="1" ht="47.4" customHeight="1" spans="1:15">
      <c r="A16" s="11"/>
      <c r="B16" s="15"/>
      <c r="C16" s="5" t="s">
        <v>40</v>
      </c>
      <c r="D16" s="13" t="s">
        <v>41</v>
      </c>
      <c r="E16" s="13"/>
      <c r="F16" s="13"/>
      <c r="G16" s="16" t="s">
        <v>42</v>
      </c>
      <c r="H16" s="17">
        <v>1</v>
      </c>
      <c r="I16" s="14"/>
      <c r="J16" s="14">
        <v>12</v>
      </c>
      <c r="K16" s="14">
        <v>12</v>
      </c>
      <c r="L16" s="14"/>
      <c r="M16" s="5"/>
      <c r="N16" s="5"/>
      <c r="O16" s="5"/>
    </row>
    <row r="17" s="1" customFormat="1" ht="47.4" customHeight="1" spans="1:15">
      <c r="A17" s="11"/>
      <c r="B17" s="15"/>
      <c r="C17" s="12" t="s">
        <v>43</v>
      </c>
      <c r="D17" s="13" t="s">
        <v>44</v>
      </c>
      <c r="E17" s="13"/>
      <c r="F17" s="13"/>
      <c r="G17" s="5" t="s">
        <v>45</v>
      </c>
      <c r="H17" s="18">
        <v>45805</v>
      </c>
      <c r="I17" s="18"/>
      <c r="J17" s="14">
        <v>3</v>
      </c>
      <c r="K17" s="14">
        <v>3</v>
      </c>
      <c r="L17" s="14"/>
      <c r="M17" s="5"/>
      <c r="N17" s="5"/>
      <c r="O17" s="5"/>
    </row>
    <row r="18" s="1" customFormat="1" ht="47.4" customHeight="1" spans="1:15">
      <c r="A18" s="11"/>
      <c r="B18" s="15"/>
      <c r="C18" s="15"/>
      <c r="D18" s="13" t="s">
        <v>46</v>
      </c>
      <c r="E18" s="13"/>
      <c r="F18" s="13"/>
      <c r="G18" s="5" t="s">
        <v>47</v>
      </c>
      <c r="H18" s="18">
        <v>45990</v>
      </c>
      <c r="I18" s="18"/>
      <c r="J18" s="14">
        <v>3</v>
      </c>
      <c r="K18" s="33">
        <v>3</v>
      </c>
      <c r="L18" s="33"/>
      <c r="M18" s="5"/>
      <c r="N18" s="5"/>
      <c r="O18" s="5"/>
    </row>
    <row r="19" s="1" customFormat="1" ht="47.4" customHeight="1" spans="1:15">
      <c r="A19" s="11"/>
      <c r="B19" s="15"/>
      <c r="C19" s="15"/>
      <c r="D19" s="13" t="s">
        <v>48</v>
      </c>
      <c r="E19" s="13"/>
      <c r="F19" s="13"/>
      <c r="G19" s="5" t="s">
        <v>49</v>
      </c>
      <c r="H19" s="19">
        <v>45838</v>
      </c>
      <c r="I19" s="14"/>
      <c r="J19" s="14">
        <v>3</v>
      </c>
      <c r="K19" s="33">
        <v>3</v>
      </c>
      <c r="L19" s="33"/>
      <c r="M19" s="5"/>
      <c r="N19" s="5"/>
      <c r="O19" s="5"/>
    </row>
    <row r="20" s="1" customFormat="1" ht="47.4" customHeight="1" spans="1:15">
      <c r="A20" s="11"/>
      <c r="B20" s="20"/>
      <c r="C20" s="20"/>
      <c r="D20" s="13" t="s">
        <v>50</v>
      </c>
      <c r="E20" s="13"/>
      <c r="F20" s="13"/>
      <c r="G20" s="5" t="s">
        <v>47</v>
      </c>
      <c r="H20" s="19">
        <v>46022</v>
      </c>
      <c r="I20" s="14"/>
      <c r="J20" s="14">
        <v>3</v>
      </c>
      <c r="K20" s="33">
        <v>3</v>
      </c>
      <c r="L20" s="33"/>
      <c r="M20" s="5"/>
      <c r="N20" s="5"/>
      <c r="O20" s="5"/>
    </row>
    <row r="21" s="1" customFormat="1" ht="47.4" customHeight="1" spans="1:15">
      <c r="A21" s="11"/>
      <c r="B21" s="12" t="s">
        <v>51</v>
      </c>
      <c r="C21" s="5" t="s">
        <v>52</v>
      </c>
      <c r="D21" s="13" t="s">
        <v>53</v>
      </c>
      <c r="E21" s="13"/>
      <c r="F21" s="13"/>
      <c r="G21" s="5" t="s">
        <v>54</v>
      </c>
      <c r="H21" s="14" t="s">
        <v>55</v>
      </c>
      <c r="I21" s="14"/>
      <c r="J21" s="14">
        <v>10</v>
      </c>
      <c r="K21" s="33">
        <v>10</v>
      </c>
      <c r="L21" s="33"/>
      <c r="M21" s="5"/>
      <c r="N21" s="5"/>
      <c r="O21" s="5"/>
    </row>
    <row r="22" s="1" customFormat="1" ht="47.4" customHeight="1" spans="1:15">
      <c r="A22" s="11"/>
      <c r="B22" s="5" t="s">
        <v>56</v>
      </c>
      <c r="C22" s="5" t="s">
        <v>57</v>
      </c>
      <c r="D22" s="13" t="s">
        <v>58</v>
      </c>
      <c r="E22" s="13"/>
      <c r="F22" s="13"/>
      <c r="G22" s="5" t="s">
        <v>59</v>
      </c>
      <c r="H22" s="21" t="s">
        <v>59</v>
      </c>
      <c r="I22" s="34"/>
      <c r="J22" s="14">
        <v>15</v>
      </c>
      <c r="K22" s="14">
        <v>14</v>
      </c>
      <c r="L22" s="14"/>
      <c r="M22" s="5"/>
      <c r="N22" s="5"/>
      <c r="O22" s="5"/>
    </row>
    <row r="23" s="1" customFormat="1" ht="47.4" customHeight="1" spans="1:15">
      <c r="A23" s="11"/>
      <c r="B23" s="5"/>
      <c r="C23" s="5"/>
      <c r="D23" s="13" t="s">
        <v>60</v>
      </c>
      <c r="E23" s="13"/>
      <c r="F23" s="13"/>
      <c r="G23" s="5" t="s">
        <v>59</v>
      </c>
      <c r="H23" s="21" t="s">
        <v>59</v>
      </c>
      <c r="I23" s="34"/>
      <c r="J23" s="14">
        <v>15</v>
      </c>
      <c r="K23" s="14">
        <v>14</v>
      </c>
      <c r="L23" s="14"/>
      <c r="M23" s="5"/>
      <c r="N23" s="5"/>
      <c r="O23" s="5"/>
    </row>
    <row r="24" s="1" customFormat="1" ht="47.4" customHeight="1" spans="1:15">
      <c r="A24" s="11"/>
      <c r="B24" s="5" t="s">
        <v>61</v>
      </c>
      <c r="C24" s="5" t="s">
        <v>62</v>
      </c>
      <c r="D24" s="13" t="s">
        <v>63</v>
      </c>
      <c r="E24" s="13"/>
      <c r="F24" s="13"/>
      <c r="G24" s="22" t="s">
        <v>64</v>
      </c>
      <c r="H24" s="23">
        <v>1</v>
      </c>
      <c r="I24" s="34"/>
      <c r="J24" s="14">
        <v>5</v>
      </c>
      <c r="K24" s="14">
        <v>5</v>
      </c>
      <c r="L24" s="14"/>
      <c r="M24" s="5"/>
      <c r="N24" s="5"/>
      <c r="O24" s="5"/>
    </row>
    <row r="25" s="1" customFormat="1" ht="47.4" customHeight="1" spans="1:15">
      <c r="A25" s="24"/>
      <c r="B25" s="5"/>
      <c r="C25" s="5"/>
      <c r="D25" s="13" t="s">
        <v>65</v>
      </c>
      <c r="E25" s="13"/>
      <c r="F25" s="13"/>
      <c r="G25" s="22" t="s">
        <v>66</v>
      </c>
      <c r="H25" s="23">
        <v>0</v>
      </c>
      <c r="I25" s="34"/>
      <c r="J25" s="14">
        <v>5</v>
      </c>
      <c r="K25" s="14">
        <v>5</v>
      </c>
      <c r="L25" s="14"/>
      <c r="M25" s="5"/>
      <c r="N25" s="5"/>
      <c r="O25" s="5"/>
    </row>
    <row r="26" s="2" customFormat="1" ht="47.4" customHeight="1" spans="1:15">
      <c r="A26" s="25" t="s">
        <v>67</v>
      </c>
      <c r="B26" s="25"/>
      <c r="C26" s="25"/>
      <c r="D26" s="25"/>
      <c r="E26" s="25"/>
      <c r="F26" s="25"/>
      <c r="G26" s="25"/>
      <c r="H26" s="25"/>
      <c r="I26" s="25"/>
      <c r="J26" s="25">
        <v>100</v>
      </c>
      <c r="K26" s="35">
        <f>SUM(K14:K25)+N6</f>
        <v>97.961875</v>
      </c>
      <c r="L26" s="25"/>
      <c r="M26" s="36" t="s">
        <v>68</v>
      </c>
      <c r="N26" s="36"/>
      <c r="O26" s="36"/>
    </row>
    <row r="27" ht="39.45" customHeight="1" spans="1:15">
      <c r="A27" s="26" t="s">
        <v>69</v>
      </c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ht="39.45" customHeight="1" spans="1:15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</row>
    <row r="29" ht="39.45" customHeight="1" spans="1:15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</row>
    <row r="30" ht="39.45" customHeight="1" spans="1:15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</row>
    <row r="31" ht="39.45" customHeight="1" spans="1:15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ht="39.45" customHeight="1" spans="1:15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</row>
    <row r="33" ht="39.45" customHeight="1" spans="1:15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</row>
    <row r="34" spans="1:15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</row>
    <row r="35" spans="1:15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1:1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spans="1:1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</row>
    <row r="38" spans="1:1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</row>
    <row r="39" spans="1:15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</row>
    <row r="40" spans="1:15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</row>
    <row r="41" spans="1:1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</row>
  </sheetData>
  <mergeCells count="111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A10:A11"/>
    <mergeCell ref="A12:A25"/>
    <mergeCell ref="B12:B13"/>
    <mergeCell ref="B14:B20"/>
    <mergeCell ref="B22:B23"/>
    <mergeCell ref="B24:B25"/>
    <mergeCell ref="C12:C13"/>
    <mergeCell ref="C14:C15"/>
    <mergeCell ref="C17:C20"/>
    <mergeCell ref="C22:C23"/>
    <mergeCell ref="C24:C25"/>
    <mergeCell ref="G12:G13"/>
    <mergeCell ref="J12:J13"/>
    <mergeCell ref="H12:I13"/>
    <mergeCell ref="K12:L13"/>
    <mergeCell ref="D12:F13"/>
    <mergeCell ref="M12:O13"/>
    <mergeCell ref="A5:B9"/>
    <mergeCell ref="A27:O41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北京市文化和旅游局项目绩效自评表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LJL</cp:lastModifiedBy>
  <dcterms:created xsi:type="dcterms:W3CDTF">2015-06-06T02:19:00Z</dcterms:created>
  <cp:lastPrinted>2023-04-12T17:55:00Z</cp:lastPrinted>
  <dcterms:modified xsi:type="dcterms:W3CDTF">2025-08-26T07:22:30Z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A8D281FE25A04E6A8B783E0C821A0F6F_13</vt:lpwstr>
  </property>
</Properties>
</file>