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<sst xmlns="http://schemas.openxmlformats.org/spreadsheetml/2006/main" count="74" uniqueCount="61">
  <si>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</si>
  <si>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</si>
  <si>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</si>
  <si>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首都图书馆B座空调风系统管路更新改造合同款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</si>
  <si>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</si>
  <si>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</si>
  <si>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</si>
  <si>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</si>
  <si>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</si>
  <si>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</si>
  <si>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</si>
  <si>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</si>
  <si>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</si>
  <si>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</si>
  <si>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</si>
  <si>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</si>
  <si>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</si>
  <si>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</si>
  <si>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</si>
  <si>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</si>
  <si>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</si>
  <si>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</si>
  <si>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</si>
  <si>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首都图书馆B座空调风系统管路更新改造项目严格按照相关国家规范执行，满足实际使用要求，并保证工程质量验收“合格”。改造标准以适用、安全、美观、经济为目标，项目严格执行改造项目管理相关依据执行。现在项目已经竣工结束，工程保修期为竣工结束后开始两年。</t>
  </si>
  <si>
    <t xml:space="preserve"> 首都图书馆B座空调风系统管路更新改造项目严格按照相关国家规范执行，满足实际使用要求，并保证工程质量验收“合格”。改造标准以适用、安全、美观、经济为目标，项目严格执行改造项目管理相关依据执行。现在项目已经竣工结束，工程保修期为竣工结束后开始两年，2024年该项目质保期结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</si>
  <si>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</si>
  <si>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</si>
  <si>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</si>
  <si>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</si>
  <si>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</si>
  <si>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</si>
  <si>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</si>
  <si>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</si>
  <si>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</si>
  <si>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改造面积</t>
  </si>
  <si>
    <t>5000㎡</t>
  </si>
  <si>
    <t>质量指标</t>
  </si>
  <si>
    <t>改造质量</t>
  </si>
  <si>
    <t>合格</t>
  </si>
  <si>
    <t>时效指标</t>
  </si>
  <si>
    <t>改造周期</t>
  </si>
  <si>
    <t>≤12月</t>
  </si>
  <si>
    <t>12月</t>
  </si>
  <si>
    <t>成本指标</t>
  </si>
  <si>
    <t>经济成本指标</t>
  </si>
  <si>
    <t>预算控制数</t>
  </si>
  <si>
    <t>≤51.751703万元</t>
  </si>
  <si>
    <t>51.751703万元</t>
  </si>
  <si>
    <t>社会效益指标</t>
  </si>
  <si>
    <t>确保空调系统良好运转，提供读者满意的读书学习环境</t>
  </si>
  <si>
    <t>效果较好</t>
  </si>
  <si>
    <t>可持续影响指标</t>
  </si>
  <si>
    <t>提供读者满意的读书学习环境，降低安全隐患</t>
  </si>
  <si>
    <t>满意度指标</t>
  </si>
  <si>
    <t>服务对象满意度指标</t>
  </si>
  <si>
    <t>使用人满意度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</si>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</sst>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70" workbookViewId="0">
      <selection activeCell="H11" sqref="H11:O11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51.751703</v>
      </c>
      <c r="F6" s="8">
        <v>51.751703</v>
      </c>
      <c r="G6" s="8"/>
      <c r="H6" s="8">
        <v>51.751703</v>
      </c>
      <c r="I6" s="8"/>
      <c r="J6" s="4">
        <v>10</v>
      </c>
      <c r="K6" s="4"/>
      <c r="L6" s="20">
        <f>H6/F6</f>
        <v>1</v>
      </c>
      <c r="M6" s="20"/>
      <c r="N6" s="21">
        <f>J6*L6</f>
        <v>10</v>
      </c>
      <c r="O6" s="21"/>
    </row>
    <row r="7" ht="39.45" customHeight="1" spans="1:15">
      <c r="A7" s="4"/>
      <c r="B7" s="4"/>
      <c r="C7" s="4" t="s">
        <v>16</v>
      </c>
      <c r="D7" s="4"/>
      <c r="E7" s="8">
        <v>51.751703</v>
      </c>
      <c r="F7" s="8">
        <v>51.751703</v>
      </c>
      <c r="G7" s="8"/>
      <c r="H7" s="8">
        <v>51.751703</v>
      </c>
      <c r="I7" s="8"/>
      <c r="J7" s="4">
        <v>10</v>
      </c>
      <c r="K7" s="4"/>
      <c r="L7" s="20">
        <f>H7/F7</f>
        <v>1</v>
      </c>
      <c r="M7" s="20"/>
      <c r="N7" s="21">
        <f>J7*L7</f>
        <v>10</v>
      </c>
      <c r="O7" s="21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9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2" t="s">
        <v>14</v>
      </c>
      <c r="L12" s="4"/>
      <c r="M12" s="4" t="s">
        <v>31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35</v>
      </c>
      <c r="I14" s="12"/>
      <c r="J14" s="12">
        <v>10</v>
      </c>
      <c r="K14" s="12">
        <v>10</v>
      </c>
      <c r="L14" s="12"/>
      <c r="M14" s="4"/>
      <c r="N14" s="4"/>
      <c r="O14" s="4"/>
    </row>
    <row r="15" ht="47.4" customHeight="1" spans="1:15">
      <c r="A15" s="4"/>
      <c r="B15" s="13"/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15</v>
      </c>
      <c r="K15" s="12">
        <v>15</v>
      </c>
      <c r="L15" s="12"/>
      <c r="M15" s="4"/>
      <c r="N15" s="4"/>
      <c r="O15" s="4"/>
    </row>
    <row r="16" ht="47.4" customHeight="1" spans="1:15">
      <c r="A16" s="4"/>
      <c r="B16" s="13"/>
      <c r="C16" s="4" t="s">
        <v>39</v>
      </c>
      <c r="D16" s="11" t="s">
        <v>40</v>
      </c>
      <c r="E16" s="11"/>
      <c r="F16" s="11"/>
      <c r="G16" s="4" t="s">
        <v>41</v>
      </c>
      <c r="H16" s="14" t="s">
        <v>42</v>
      </c>
      <c r="I16" s="14"/>
      <c r="J16" s="12">
        <v>15</v>
      </c>
      <c r="K16" s="12">
        <v>15</v>
      </c>
      <c r="L16" s="12"/>
      <c r="M16" s="4"/>
      <c r="N16" s="4"/>
      <c r="O16" s="4"/>
    </row>
    <row r="17" ht="47.4" customHeight="1" spans="1:15">
      <c r="A17" s="4"/>
      <c r="B17" s="10" t="s">
        <v>43</v>
      </c>
      <c r="C17" s="4" t="s">
        <v>44</v>
      </c>
      <c r="D17" s="11" t="s">
        <v>45</v>
      </c>
      <c r="E17" s="11"/>
      <c r="F17" s="11"/>
      <c r="G17" s="4" t="s">
        <v>46</v>
      </c>
      <c r="H17" s="14" t="s">
        <v>47</v>
      </c>
      <c r="I17" s="14"/>
      <c r="J17" s="12">
        <v>10</v>
      </c>
      <c r="K17" s="23">
        <v>10</v>
      </c>
      <c r="L17" s="23"/>
      <c r="M17" s="4"/>
      <c r="N17" s="4"/>
      <c r="O17" s="4"/>
    </row>
    <row r="18" ht="47.4" customHeight="1" spans="1:15">
      <c r="A18" s="4"/>
      <c r="B18" s="4"/>
      <c r="C18" s="4" t="s">
        <v>48</v>
      </c>
      <c r="D18" s="11" t="s">
        <v>49</v>
      </c>
      <c r="E18" s="11"/>
      <c r="F18" s="11"/>
      <c r="G18" s="4" t="s">
        <v>50</v>
      </c>
      <c r="H18" s="5" t="s">
        <v>50</v>
      </c>
      <c r="I18" s="19"/>
      <c r="J18" s="12">
        <v>10</v>
      </c>
      <c r="K18" s="12">
        <v>9</v>
      </c>
      <c r="L18" s="12"/>
      <c r="M18" s="4"/>
      <c r="N18" s="4"/>
      <c r="O18" s="4"/>
    </row>
    <row r="19" ht="47.4" customHeight="1" spans="1:15">
      <c r="A19" s="4"/>
      <c r="B19" s="4"/>
      <c r="C19" s="4" t="s">
        <v>51</v>
      </c>
      <c r="D19" s="11" t="s">
        <v>52</v>
      </c>
      <c r="E19" s="11"/>
      <c r="F19" s="11"/>
      <c r="G19" s="4" t="s">
        <v>50</v>
      </c>
      <c r="H19" s="5" t="s">
        <v>50</v>
      </c>
      <c r="I19" s="19"/>
      <c r="J19" s="12">
        <v>20</v>
      </c>
      <c r="K19" s="12">
        <v>19</v>
      </c>
      <c r="L19" s="12"/>
      <c r="M19" s="4"/>
      <c r="N19" s="4"/>
      <c r="O19" s="4"/>
    </row>
    <row r="20" ht="47.4" customHeight="1" spans="1:15">
      <c r="A20" s="4"/>
      <c r="B20" s="4" t="s">
        <v>53</v>
      </c>
      <c r="C20" s="4" t="s">
        <v>54</v>
      </c>
      <c r="D20" s="11" t="s">
        <v>55</v>
      </c>
      <c r="E20" s="11"/>
      <c r="F20" s="11"/>
      <c r="G20" s="4" t="s">
        <v>56</v>
      </c>
      <c r="H20" s="14" t="s">
        <v>56</v>
      </c>
      <c r="I20" s="14"/>
      <c r="J20" s="12">
        <v>10</v>
      </c>
      <c r="K20" s="12">
        <v>8</v>
      </c>
      <c r="L20" s="12"/>
      <c r="M20" s="4" t="s">
        <v>57</v>
      </c>
      <c r="N20" s="4"/>
      <c r="O20" s="4"/>
    </row>
    <row r="21" s="1" customFormat="1" ht="47.4" customHeight="1" spans="1:15">
      <c r="A21" s="15" t="s">
        <v>58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4">
        <f>SUM(K14:L20)+N6</f>
        <v>96</v>
      </c>
      <c r="L21" s="15"/>
      <c r="M21" s="25" t="s">
        <v>59</v>
      </c>
      <c r="N21" s="25"/>
      <c r="O21" s="25"/>
    </row>
    <row r="22" ht="39.45" customHeight="1" spans="1:15">
      <c r="A22" s="16" t="s">
        <v>60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4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4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4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4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4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4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17"/>
    <mergeCell ref="A18:A20"/>
    <mergeCell ref="B12:B13"/>
    <mergeCell ref="B14:B16"/>
    <mergeCell ref="B18:B19"/>
    <mergeCell ref="C12:C13"/>
    <mergeCell ref="G12:G13"/>
    <mergeCell ref="J12:J13"/>
    <mergeCell ref="H12:I13"/>
    <mergeCell ref="K12:L13"/>
    <mergeCell ref="D12:F13"/>
    <mergeCell ref="M12:O13"/>
    <mergeCell ref="A5:B9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6CFF12E21FF24E8C9E7D511516BD036B_13</vt:lpwstr>
  </property>
</Properties>
</file>