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Administrator\Downloads\P020240911715574932549\2023-北京市文化和旅游局综合事务中心2023年度绩效自评表\北京市文化和旅游局综合事务中心（20个）\"/>
    </mc:Choice>
  </mc:AlternateContent>
  <xr:revisionPtr revIDLastSave="0" documentId="13_ncr:1_{42A0661F-11CF-4F70-A706-FDDABE594FF1}" xr6:coauthVersionLast="47" xr6:coauthVersionMax="47" xr10:uidLastSave="{00000000-0000-0000-0000-000000000000}"/>
  <bookViews>
    <workbookView xWindow="-110" yWindow="-110" windowWidth="19420" windowHeight="10420" xr2:uid="{00000000-000D-0000-FFFF-FFFF00000000}"/>
  </bookViews>
  <sheets>
    <sheet name="自评表" sheetId="6" r:id="rId1"/>
  </sheets>
  <definedNames>
    <definedName name="_xlnm.Print_Area" localSheetId="0">自评表!$A$1:$O$37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2" i="6" l="1"/>
  <c r="L8" i="6"/>
  <c r="L7" i="6"/>
  <c r="N7" i="6" s="1"/>
  <c r="K22" i="6" s="1"/>
</calcChain>
</file>

<file path=xl/sharedStrings.xml><?xml version="1.0" encoding="utf-8"?>
<sst xmlns="http://schemas.openxmlformats.org/spreadsheetml/2006/main" count="76" uniqueCount="66">
  <si>
    <t>附件1：</t>
  </si>
  <si>
    <r>
      <rPr>
        <b/>
        <sz val="14"/>
        <rFont val="等线"/>
        <family val="3"/>
        <charset val="134"/>
        <scheme val="minor"/>
      </rPr>
      <t xml:space="preserve">北京市文旅局项目绩效自评表
</t>
    </r>
    <r>
      <rPr>
        <sz val="14"/>
        <rFont val="等线"/>
        <family val="3"/>
        <charset val="134"/>
        <scheme val="minor"/>
      </rPr>
      <t>（2023年度）</t>
    </r>
  </si>
  <si>
    <t>项目名称</t>
  </si>
  <si>
    <t>综合事务中心资产库房租金</t>
  </si>
  <si>
    <t>主管部门</t>
  </si>
  <si>
    <t>北京市文化和旅游局</t>
  </si>
  <si>
    <t>实施单位</t>
  </si>
  <si>
    <t>北京市文化和旅游局综合事务中心</t>
  </si>
  <si>
    <t>项目负责人</t>
  </si>
  <si>
    <t>郭妍</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</si>
  <si>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</si>
  <si>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</si>
  <si>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</si>
  <si>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</si>
  <si>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</si>
  <si>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</si>
  <si>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</si>
  <si>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</si>
  <si>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</si>
  <si>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</si>
  <si>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</si>
  <si>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</si>
  <si>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t>
  </si>
  <si>
    <t xml:space="preserve">  其他资金</t>
  </si>
  <si>
    <t>年度总体目标</t>
  </si>
  <si>
    <t>预期目标</t>
  </si>
  <si>
    <t>实际完成情况</t>
  </si>
  <si>
    <t xml:space="preserve">按规定程序委托第三方机构完成供应商的专家遴选工作，选定了供应商。完成2023年度全年的市文旅局固定资产的安全存放、综合事务中心的固定资产安全存放，保证了国家资产不流失。                                                                  </t>
  </si>
  <si>
    <t>绩效指标</t>
  </si>
  <si>
    <t>一级指标</t>
  </si>
  <si>
    <t>二级指标</t>
  </si>
  <si>
    <t>三级指标</t>
  </si>
  <si>
    <t>年度指标值</t>
  </si>
  <si>
    <t>实际完成值</t>
  </si>
  <si>
    <t>得分
对指标值设定偏低的，应予以扣分，具体规则：（全年实际值—年度指标值）/年度指标值的结果超5倍（含），按照30%扣减该指标分值；超3倍(含）低于5倍的，则按20%扣减；超2倍（含）低于3倍的，按10%扣减，并说明目标偏离或不能完成的原因及拟采取的措施。</t>
  </si>
  <si>
    <t>偏差原因分析及改进措施</t>
  </si>
  <si>
    <t>产出指标
（50分）</t>
  </si>
  <si>
    <t>数量指标</t>
  </si>
  <si>
    <t>市文旅局机关固定资产、市文旅局综合事务中心资产安全存放天数</t>
  </si>
  <si>
    <t>365天</t>
  </si>
  <si>
    <t>质量指标</t>
  </si>
  <si>
    <t>资产价值评估率</t>
  </si>
  <si>
    <t>≥90%</t>
  </si>
  <si>
    <t>时效指标</t>
  </si>
  <si>
    <t>项目启动时间</t>
  </si>
  <si>
    <t>≤1月</t>
  </si>
  <si>
    <t>1月</t>
  </si>
  <si>
    <t>项目总结时间</t>
  </si>
  <si>
    <t>≤12月</t>
  </si>
  <si>
    <t>12月</t>
  </si>
  <si>
    <t>成本指标</t>
  </si>
  <si>
    <t>预算控制数</t>
  </si>
  <si>
    <t>≤49.15万元</t>
  </si>
  <si>
    <t>48.25万元</t>
  </si>
  <si>
    <t>续上页</t>
  </si>
  <si>
    <t>效益指标
（30分）</t>
  </si>
  <si>
    <t>社会效益指标</t>
  </si>
  <si>
    <t>各类资产的安全性得以保证</t>
  </si>
  <si>
    <t>优</t>
  </si>
  <si>
    <t>满意度指标
（10分）</t>
  </si>
  <si>
    <t>服务对象满意度指标</t>
  </si>
  <si>
    <t>使用人员满意度</t>
  </si>
  <si>
    <t>总分(包括项目资金得分）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</si>
  <si>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</si>
  <si>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</si>
  <si>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按规定程序委托第三方机构进行供应商的专家比价遴选工作，选定供应商后，保证2023年度局本级和局综合事务中心的待处置资产和局属单位会计档案和财务账的安全存放工作。</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</si>
</sst>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8" formatCode="0.00_ "/>
  </numFmts>
  <fonts count="8" x14ac:knownFonts="1">
    <font>
      <sz val="11"/>
      <color theme="1"/>
      <name val="等线"/>
      <charset val="134"/>
      <scheme val="minor"/>
    </font>
    <font>
      <b/>
      <sz val="11"/>
      <color theme="1"/>
      <name val="等线"/>
      <family val="3"/>
      <charset val="134"/>
      <scheme val="minor"/>
    </font>
    <font>
      <sz val="10"/>
      <color theme="1"/>
      <name val="宋体"/>
      <family val="3"/>
      <charset val="134"/>
    </font>
    <font>
      <b/>
      <sz val="14"/>
      <name val="等线"/>
      <family val="3"/>
      <charset val="134"/>
      <scheme val="minor"/>
    </font>
    <font>
      <sz val="10"/>
      <name val="宋体"/>
      <family val="3"/>
      <charset val="134"/>
    </font>
    <font>
      <b/>
      <sz val="10"/>
      <name val="宋体"/>
      <family val="3"/>
      <charset val="134"/>
    </font>
    <font>
      <sz val="14"/>
      <name val="等线"/>
      <family val="3"/>
      <charset val="134"/>
      <scheme val="minor"/>
    </font>
    <font>
      <sz val="9"/>
      <name val="等线"/>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cellStyleXfs>
  <cellXfs count="38">
    <xf numFmtId="0" fontId="0" fillId="0" borderId="0" xfId="0"/>
    <xf numFmtId="0" fontId="1" fillId="0" borderId="0" xfId="0" applyFont="1"/>
    <xf numFmtId="0" fontId="2" fillId="0" borderId="0" xfId="0" applyFont="1"/>
    <xf numFmtId="0" fontId="4" fillId="0" borderId="2" xfId="0" applyFont="1" applyBorder="1" applyAlignment="1">
      <alignment horizontal="center" vertical="center" wrapText="1"/>
    </xf>
    <xf numFmtId="0" fontId="4" fillId="2" borderId="2" xfId="0" applyFont="1" applyFill="1" applyBorder="1" applyAlignment="1">
      <alignment horizontal="center" vertical="center" wrapText="1"/>
    </xf>
    <xf numFmtId="178" fontId="4" fillId="2" borderId="2" xfId="0" applyNumberFormat="1" applyFont="1" applyFill="1" applyBorder="1" applyAlignment="1">
      <alignment horizontal="center" vertical="center" wrapText="1"/>
    </xf>
    <xf numFmtId="178" fontId="4" fillId="0" borderId="2" xfId="0" applyNumberFormat="1" applyFont="1" applyBorder="1" applyAlignment="1">
      <alignment horizontal="center" vertical="center" wrapText="1"/>
    </xf>
    <xf numFmtId="0" fontId="4" fillId="0" borderId="2" xfId="0" applyFont="1" applyFill="1" applyBorder="1" applyAlignment="1">
      <alignment horizontal="center" vertical="center" wrapText="1"/>
    </xf>
    <xf numFmtId="14" fontId="4" fillId="0" borderId="8" xfId="0" applyNumberFormat="1" applyFont="1" applyFill="1" applyBorder="1" applyAlignment="1">
      <alignment horizontal="center" vertical="center" wrapText="1"/>
    </xf>
    <xf numFmtId="0" fontId="4" fillId="0" borderId="8"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178" fontId="4" fillId="2" borderId="2" xfId="0" applyNumberFormat="1" applyFont="1" applyFill="1" applyBorder="1" applyAlignment="1">
      <alignment horizontal="center" vertical="center" wrapText="1"/>
    </xf>
    <xf numFmtId="178" fontId="4" fillId="0" borderId="2" xfId="0" applyNumberFormat="1" applyFont="1" applyBorder="1" applyAlignment="1">
      <alignment horizontal="center" vertical="center" wrapText="1"/>
    </xf>
    <xf numFmtId="10" fontId="4" fillId="0" borderId="2" xfId="0" applyNumberFormat="1" applyFont="1" applyBorder="1" applyAlignment="1">
      <alignment horizontal="center" vertical="center" wrapText="1"/>
    </xf>
    <xf numFmtId="0" fontId="4" fillId="0" borderId="2" xfId="0" applyFont="1" applyBorder="1" applyAlignment="1">
      <alignment horizontal="left" vertical="center" wrapText="1"/>
    </xf>
    <xf numFmtId="0" fontId="4" fillId="2"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57" fontId="4" fillId="0" borderId="8" xfId="0" applyNumberFormat="1" applyFont="1" applyFill="1" applyBorder="1" applyAlignment="1">
      <alignment horizontal="center" vertical="center" wrapText="1"/>
    </xf>
    <xf numFmtId="0" fontId="4" fillId="0" borderId="2" xfId="0" applyFont="1" applyFill="1" applyBorder="1" applyAlignment="1">
      <alignment horizontal="center" vertical="center"/>
    </xf>
    <xf numFmtId="9" fontId="4" fillId="0" borderId="9"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5" fillId="2" borderId="2" xfId="0" applyFont="1" applyFill="1" applyBorder="1" applyAlignment="1">
      <alignment horizontal="center" vertical="center" wrapText="1"/>
    </xf>
    <xf numFmtId="178" fontId="5" fillId="2" borderId="2" xfId="0" applyNumberFormat="1" applyFont="1" applyFill="1" applyBorder="1" applyAlignment="1">
      <alignment horizontal="center" vertical="center" wrapText="1"/>
    </xf>
    <xf numFmtId="0" fontId="5" fillId="0" borderId="2"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0" fillId="0" borderId="5" xfId="0" applyFont="1" applyBorder="1" applyAlignment="1">
      <alignment horizontal="left" vertical="top" wrapText="1"/>
    </xf>
    <xf numFmtId="0" fontId="0" fillId="0" borderId="5" xfId="0" applyBorder="1" applyAlignment="1">
      <alignment horizontal="left" vertical="top"/>
    </xf>
    <xf numFmtId="0" fontId="0" fillId="0" borderId="0" xfId="0" applyAlignment="1">
      <alignment horizontal="left" vertical="top"/>
    </xf>
  </cellXfs>
  <cellStyles count="1">
    <cellStyle name="常规" xfId="0" builtinId="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7"/>
  <sheetViews>
    <sheetView tabSelected="1" topLeftCell="A9" workbookViewId="0">
      <selection activeCell="B13" sqref="B13:B14"/>
    </sheetView>
  </sheetViews>
  <sheetFormatPr defaultColWidth="9" defaultRowHeight="14.25" x14ac:dyDescent="0.2"/>
  <cols>
    <col min="1" max="1" width="9.625" customWidth="1"/>
    <col min="2" max="3" width="10" customWidth="1"/>
    <col min="4" max="4" width="10.25" customWidth="1"/>
    <col min="5" max="5" width="11.375" customWidth="1"/>
    <col min="6" max="6" width="9" customWidth="1"/>
    <col min="7" max="7" width="15.25" customWidth="1"/>
    <col min="8" max="8" width="9.875" customWidth="1"/>
    <col min="9" max="9" width="10.25" customWidth="1"/>
    <col min="10" max="10" width="10" customWidth="1"/>
    <col min="11" max="11" width="8.875" customWidth="1"/>
    <col min="12" max="12" width="21.875" customWidth="1"/>
    <col min="13" max="13" width="4.875" hidden="1" customWidth="1"/>
    <col min="14" max="14" width="16.375" customWidth="1"/>
    <col min="15" max="15" width="1.625" customWidth="1"/>
  </cols>
  <sheetData>
    <row r="1" spans="1:15" ht="15" x14ac:dyDescent="0.25">
      <c r="A1" s="2" t="s">
        <v>0</v>
      </c>
    </row>
    <row r="2" spans="1:15" ht="43.35" customHeight="1" x14ac:dyDescent="0.2">
      <c r="A2" s="10" t="s">
        <v>1</v>
      </c>
      <c r="B2" s="10"/>
      <c r="C2" s="10"/>
      <c r="D2" s="10"/>
      <c r="E2" s="10"/>
      <c r="F2" s="10"/>
      <c r="G2" s="10"/>
      <c r="H2" s="10"/>
      <c r="I2" s="10"/>
      <c r="J2" s="10"/>
      <c r="K2" s="10"/>
      <c r="L2" s="10"/>
      <c r="M2" s="10"/>
      <c r="N2" s="10"/>
      <c r="O2" s="10"/>
    </row>
    <row r="3" spans="1:15" ht="35.65" customHeight="1" x14ac:dyDescent="0.2">
      <c r="A3" s="11" t="s">
        <v>2</v>
      </c>
      <c r="B3" s="11"/>
      <c r="C3" s="11" t="s">
        <v>3</v>
      </c>
      <c r="D3" s="11"/>
      <c r="E3" s="11"/>
      <c r="F3" s="11"/>
      <c r="G3" s="11"/>
      <c r="H3" s="11"/>
      <c r="I3" s="11"/>
      <c r="J3" s="11"/>
      <c r="K3" s="11"/>
      <c r="L3" s="11"/>
      <c r="M3" s="11"/>
      <c r="N3" s="11"/>
      <c r="O3" s="11"/>
    </row>
    <row r="4" spans="1:15" ht="39.6" customHeight="1" x14ac:dyDescent="0.2">
      <c r="A4" s="11" t="s">
        <v>4</v>
      </c>
      <c r="B4" s="11"/>
      <c r="C4" s="11" t="s">
        <v>5</v>
      </c>
      <c r="D4" s="11"/>
      <c r="E4" s="11"/>
      <c r="F4" s="11"/>
      <c r="G4" s="11"/>
      <c r="H4" s="11" t="s">
        <v>6</v>
      </c>
      <c r="I4" s="11"/>
      <c r="J4" s="11" t="s">
        <v>7</v>
      </c>
      <c r="K4" s="11"/>
      <c r="L4" s="11"/>
      <c r="M4" s="11"/>
      <c r="N4" s="11"/>
      <c r="O4" s="11"/>
    </row>
    <row r="5" spans="1:15" ht="39.6" customHeight="1" x14ac:dyDescent="0.2">
      <c r="A5" s="11" t="s">
        <v>8</v>
      </c>
      <c r="B5" s="11"/>
      <c r="C5" s="11" t="s">
        <v>9</v>
      </c>
      <c r="D5" s="11"/>
      <c r="E5" s="11"/>
      <c r="F5" s="11"/>
      <c r="G5" s="11"/>
      <c r="H5" s="11" t="s">
        <v>10</v>
      </c>
      <c r="I5" s="11"/>
      <c r="J5" s="11">
        <v>55525907</v>
      </c>
      <c r="K5" s="11"/>
      <c r="L5" s="11"/>
      <c r="M5" s="11"/>
      <c r="N5" s="11"/>
      <c r="O5" s="11"/>
    </row>
    <row r="6" spans="1:15" ht="39.6" customHeight="1" x14ac:dyDescent="0.2">
      <c r="A6" s="11" t="s">
        <v>11</v>
      </c>
      <c r="B6" s="11"/>
      <c r="C6" s="11"/>
      <c r="D6" s="11"/>
      <c r="E6" s="3" t="s">
        <v>12</v>
      </c>
      <c r="F6" s="11" t="s">
        <v>13</v>
      </c>
      <c r="G6" s="11"/>
      <c r="H6" s="11" t="s">
        <v>14</v>
      </c>
      <c r="I6" s="11"/>
      <c r="J6" s="11" t="s">
        <v>15</v>
      </c>
      <c r="K6" s="11"/>
      <c r="L6" s="11" t="s">
        <v>16</v>
      </c>
      <c r="M6" s="11"/>
      <c r="N6" s="11" t="s">
        <v>17</v>
      </c>
      <c r="O6" s="11"/>
    </row>
    <row r="7" spans="1:15" ht="39.6" customHeight="1" x14ac:dyDescent="0.2">
      <c r="A7" s="11"/>
      <c r="B7" s="11"/>
      <c r="C7" s="11" t="s">
        <v>18</v>
      </c>
      <c r="D7" s="11"/>
      <c r="E7" s="5">
        <v>49.15</v>
      </c>
      <c r="F7" s="12">
        <v>49.15</v>
      </c>
      <c r="G7" s="12"/>
      <c r="H7" s="13">
        <v>48.25</v>
      </c>
      <c r="I7" s="13"/>
      <c r="J7" s="11">
        <v>10</v>
      </c>
      <c r="K7" s="11"/>
      <c r="L7" s="14">
        <f>H7/F7</f>
        <v>0.98168870803662256</v>
      </c>
      <c r="M7" s="14"/>
      <c r="N7" s="12">
        <f>J7*L7</f>
        <v>9.8168870803662251</v>
      </c>
      <c r="O7" s="12"/>
    </row>
    <row r="8" spans="1:15" ht="39.6" customHeight="1" x14ac:dyDescent="0.2">
      <c r="A8" s="11"/>
      <c r="B8" s="11"/>
      <c r="C8" s="11" t="s">
        <v>19</v>
      </c>
      <c r="D8" s="11"/>
      <c r="E8" s="5">
        <v>49.15</v>
      </c>
      <c r="F8" s="12">
        <v>49.15</v>
      </c>
      <c r="G8" s="12"/>
      <c r="H8" s="13">
        <v>48.25</v>
      </c>
      <c r="I8" s="13"/>
      <c r="J8" s="11" t="s">
        <v>20</v>
      </c>
      <c r="K8" s="11"/>
      <c r="L8" s="14">
        <f>H8/F8</f>
        <v>0.98168870803662256</v>
      </c>
      <c r="M8" s="14"/>
      <c r="N8" s="11" t="s">
        <v>20</v>
      </c>
      <c r="O8" s="11"/>
    </row>
    <row r="9" spans="1:15" ht="39.6" customHeight="1" x14ac:dyDescent="0.2">
      <c r="A9" s="11"/>
      <c r="B9" s="11"/>
      <c r="C9" s="11" t="s">
        <v>21</v>
      </c>
      <c r="D9" s="11"/>
      <c r="E9" s="6">
        <v>0</v>
      </c>
      <c r="F9" s="13">
        <v>0</v>
      </c>
      <c r="G9" s="13"/>
      <c r="H9" s="13">
        <v>0</v>
      </c>
      <c r="I9" s="13"/>
      <c r="J9" s="11" t="s">
        <v>20</v>
      </c>
      <c r="K9" s="11"/>
      <c r="L9" s="11" t="s">
        <v>22</v>
      </c>
      <c r="M9" s="11"/>
      <c r="N9" s="11" t="s">
        <v>20</v>
      </c>
      <c r="O9" s="11"/>
    </row>
    <row r="10" spans="1:15" ht="39.6" customHeight="1" x14ac:dyDescent="0.2">
      <c r="A10" s="11"/>
      <c r="B10" s="11"/>
      <c r="C10" s="11" t="s">
        <v>23</v>
      </c>
      <c r="D10" s="11"/>
      <c r="E10" s="6">
        <v>0</v>
      </c>
      <c r="F10" s="13">
        <v>0</v>
      </c>
      <c r="G10" s="13"/>
      <c r="H10" s="13">
        <v>0</v>
      </c>
      <c r="I10" s="13"/>
      <c r="J10" s="11" t="s">
        <v>20</v>
      </c>
      <c r="K10" s="11"/>
      <c r="L10" s="11" t="s">
        <v>22</v>
      </c>
      <c r="M10" s="11"/>
      <c r="N10" s="11" t="s">
        <v>20</v>
      </c>
      <c r="O10" s="11"/>
    </row>
    <row r="11" spans="1:15" ht="27" customHeight="1" x14ac:dyDescent="0.2">
      <c r="A11" s="11" t="s">
        <v>24</v>
      </c>
      <c r="B11" s="11" t="s">
        <v>25</v>
      </c>
      <c r="C11" s="11"/>
      <c r="D11" s="11"/>
      <c r="E11" s="11"/>
      <c r="F11" s="11"/>
      <c r="G11" s="11"/>
      <c r="H11" s="11" t="s">
        <v>26</v>
      </c>
      <c r="I11" s="11"/>
      <c r="J11" s="11"/>
      <c r="K11" s="11"/>
      <c r="L11" s="11"/>
      <c r="M11" s="11"/>
      <c r="N11" s="11"/>
      <c r="O11" s="11"/>
    </row>
    <row r="12" spans="1:15" ht="87.6" customHeight="1" x14ac:dyDescent="0.2">
      <c r="A12" s="11"/>
      <c r="B12" s="15" t="s">
        <v>65</v>
      </c>
      <c r="C12" s="15"/>
      <c r="D12" s="15"/>
      <c r="E12" s="15"/>
      <c r="F12" s="15"/>
      <c r="G12" s="15"/>
      <c r="H12" s="15" t="s">
        <v>27</v>
      </c>
      <c r="I12" s="15"/>
      <c r="J12" s="15"/>
      <c r="K12" s="15"/>
      <c r="L12" s="15"/>
      <c r="M12" s="15"/>
      <c r="N12" s="15"/>
      <c r="O12" s="15"/>
    </row>
    <row r="13" spans="1:15" ht="38.450000000000003" customHeight="1" x14ac:dyDescent="0.2">
      <c r="A13" s="28" t="s">
        <v>28</v>
      </c>
      <c r="B13" s="28" t="s">
        <v>29</v>
      </c>
      <c r="C13" s="28" t="s">
        <v>30</v>
      </c>
      <c r="D13" s="29" t="s">
        <v>31</v>
      </c>
      <c r="E13" s="30"/>
      <c r="F13" s="31"/>
      <c r="G13" s="28" t="s">
        <v>32</v>
      </c>
      <c r="H13" s="28" t="s">
        <v>33</v>
      </c>
      <c r="I13" s="28"/>
      <c r="J13" s="28" t="s">
        <v>15</v>
      </c>
      <c r="K13" s="28" t="s">
        <v>34</v>
      </c>
      <c r="L13" s="28"/>
      <c r="M13" s="11" t="s">
        <v>35</v>
      </c>
      <c r="N13" s="11"/>
      <c r="O13" s="11"/>
    </row>
    <row r="14" spans="1:15" ht="70.5" customHeight="1" x14ac:dyDescent="0.2">
      <c r="A14" s="28"/>
      <c r="B14" s="28"/>
      <c r="C14" s="28"/>
      <c r="D14" s="32"/>
      <c r="E14" s="33"/>
      <c r="F14" s="34"/>
      <c r="G14" s="28"/>
      <c r="H14" s="28"/>
      <c r="I14" s="28"/>
      <c r="J14" s="28"/>
      <c r="K14" s="28"/>
      <c r="L14" s="28"/>
      <c r="M14" s="11"/>
      <c r="N14" s="11"/>
      <c r="O14" s="11"/>
    </row>
    <row r="15" spans="1:15" ht="47.45" customHeight="1" x14ac:dyDescent="0.2">
      <c r="A15" s="28"/>
      <c r="B15" s="28" t="s">
        <v>36</v>
      </c>
      <c r="C15" s="4" t="s">
        <v>37</v>
      </c>
      <c r="D15" s="16" t="s">
        <v>38</v>
      </c>
      <c r="E15" s="16"/>
      <c r="F15" s="16"/>
      <c r="G15" s="7" t="s">
        <v>39</v>
      </c>
      <c r="H15" s="17" t="s">
        <v>39</v>
      </c>
      <c r="I15" s="17"/>
      <c r="J15" s="7">
        <v>14</v>
      </c>
      <c r="K15" s="17">
        <v>14</v>
      </c>
      <c r="L15" s="17"/>
      <c r="M15" s="11"/>
      <c r="N15" s="11"/>
      <c r="O15" s="11"/>
    </row>
    <row r="16" spans="1:15" ht="47.45" customHeight="1" x14ac:dyDescent="0.2">
      <c r="A16" s="28"/>
      <c r="B16" s="28"/>
      <c r="C16" s="4" t="s">
        <v>40</v>
      </c>
      <c r="D16" s="16" t="s">
        <v>41</v>
      </c>
      <c r="E16" s="16"/>
      <c r="F16" s="16"/>
      <c r="G16" s="7" t="s">
        <v>42</v>
      </c>
      <c r="H16" s="18">
        <v>0.9</v>
      </c>
      <c r="I16" s="17"/>
      <c r="J16" s="7">
        <v>14</v>
      </c>
      <c r="K16" s="17">
        <v>12</v>
      </c>
      <c r="L16" s="17"/>
      <c r="M16" s="11"/>
      <c r="N16" s="11"/>
      <c r="O16" s="11"/>
    </row>
    <row r="17" spans="1:15" ht="47.45" customHeight="1" x14ac:dyDescent="0.2">
      <c r="A17" s="28"/>
      <c r="B17" s="28"/>
      <c r="C17" s="28" t="s">
        <v>43</v>
      </c>
      <c r="D17" s="16" t="s">
        <v>44</v>
      </c>
      <c r="E17" s="16"/>
      <c r="F17" s="16"/>
      <c r="G17" s="8" t="s">
        <v>45</v>
      </c>
      <c r="H17" s="19" t="s">
        <v>46</v>
      </c>
      <c r="I17" s="20"/>
      <c r="J17" s="7">
        <v>6</v>
      </c>
      <c r="K17" s="17">
        <v>6</v>
      </c>
      <c r="L17" s="17"/>
      <c r="M17" s="11"/>
      <c r="N17" s="11"/>
      <c r="O17" s="11"/>
    </row>
    <row r="18" spans="1:15" ht="47.45" customHeight="1" x14ac:dyDescent="0.2">
      <c r="A18" s="28"/>
      <c r="B18" s="28"/>
      <c r="C18" s="28"/>
      <c r="D18" s="16" t="s">
        <v>47</v>
      </c>
      <c r="E18" s="16"/>
      <c r="F18" s="16"/>
      <c r="G18" s="7" t="s">
        <v>48</v>
      </c>
      <c r="H18" s="19" t="s">
        <v>49</v>
      </c>
      <c r="I18" s="19"/>
      <c r="J18" s="7">
        <v>6</v>
      </c>
      <c r="K18" s="21">
        <v>6</v>
      </c>
      <c r="L18" s="21"/>
      <c r="M18" s="11"/>
      <c r="N18" s="11"/>
      <c r="O18" s="11"/>
    </row>
    <row r="19" spans="1:15" ht="47.45" customHeight="1" x14ac:dyDescent="0.2">
      <c r="A19" s="28"/>
      <c r="B19" s="28"/>
      <c r="C19" s="4" t="s">
        <v>50</v>
      </c>
      <c r="D19" s="16" t="s">
        <v>51</v>
      </c>
      <c r="E19" s="16"/>
      <c r="F19" s="16"/>
      <c r="G19" s="7" t="s">
        <v>52</v>
      </c>
      <c r="H19" s="17" t="s">
        <v>53</v>
      </c>
      <c r="I19" s="17"/>
      <c r="J19" s="7">
        <v>10</v>
      </c>
      <c r="K19" s="21">
        <v>10</v>
      </c>
      <c r="L19" s="21"/>
      <c r="M19" s="11"/>
      <c r="N19" s="11"/>
      <c r="O19" s="11"/>
    </row>
    <row r="20" spans="1:15" ht="47.45" customHeight="1" x14ac:dyDescent="0.2">
      <c r="A20" s="28" t="s">
        <v>54</v>
      </c>
      <c r="B20" s="4" t="s">
        <v>55</v>
      </c>
      <c r="C20" s="4" t="s">
        <v>56</v>
      </c>
      <c r="D20" s="16" t="s">
        <v>57</v>
      </c>
      <c r="E20" s="16"/>
      <c r="F20" s="16"/>
      <c r="G20" s="9" t="s">
        <v>58</v>
      </c>
      <c r="H20" s="22" t="s">
        <v>58</v>
      </c>
      <c r="I20" s="23"/>
      <c r="J20" s="7">
        <v>30</v>
      </c>
      <c r="K20" s="17">
        <v>29</v>
      </c>
      <c r="L20" s="17"/>
      <c r="M20" s="11"/>
      <c r="N20" s="11"/>
      <c r="O20" s="11"/>
    </row>
    <row r="21" spans="1:15" ht="47.45" customHeight="1" x14ac:dyDescent="0.2">
      <c r="A21" s="28"/>
      <c r="B21" s="4" t="s">
        <v>59</v>
      </c>
      <c r="C21" s="4" t="s">
        <v>60</v>
      </c>
      <c r="D21" s="16" t="s">
        <v>61</v>
      </c>
      <c r="E21" s="16"/>
      <c r="F21" s="16"/>
      <c r="G21" s="7" t="s">
        <v>42</v>
      </c>
      <c r="H21" s="24">
        <v>0.9</v>
      </c>
      <c r="I21" s="24"/>
      <c r="J21" s="7">
        <v>10</v>
      </c>
      <c r="K21" s="17">
        <v>9</v>
      </c>
      <c r="L21" s="17"/>
      <c r="M21" s="11"/>
      <c r="N21" s="11"/>
      <c r="O21" s="11"/>
    </row>
    <row r="22" spans="1:15" s="1" customFormat="1" ht="47.45" customHeight="1" x14ac:dyDescent="0.2">
      <c r="A22" s="25" t="s">
        <v>62</v>
      </c>
      <c r="B22" s="25"/>
      <c r="C22" s="25"/>
      <c r="D22" s="25"/>
      <c r="E22" s="25"/>
      <c r="F22" s="25"/>
      <c r="G22" s="25"/>
      <c r="H22" s="25"/>
      <c r="I22" s="25"/>
      <c r="J22" s="7">
        <f>SUM(J15:J21)+J7</f>
        <v>100</v>
      </c>
      <c r="K22" s="26">
        <f>SUM(K15:L21)+N7</f>
        <v>95.816887080366229</v>
      </c>
      <c r="L22" s="25"/>
      <c r="M22" s="27" t="s">
        <v>63</v>
      </c>
      <c r="N22" s="27"/>
      <c r="O22" s="27"/>
    </row>
    <row r="23" spans="1:15" ht="39.6" customHeight="1" x14ac:dyDescent="0.2">
      <c r="A23" s="35" t="s">
        <v>64</v>
      </c>
      <c r="B23" s="36"/>
      <c r="C23" s="36"/>
      <c r="D23" s="36"/>
      <c r="E23" s="36"/>
      <c r="F23" s="36"/>
      <c r="G23" s="36"/>
      <c r="H23" s="36"/>
      <c r="I23" s="36"/>
      <c r="J23" s="36"/>
      <c r="K23" s="36"/>
      <c r="L23" s="36"/>
      <c r="M23" s="36"/>
      <c r="N23" s="36"/>
      <c r="O23" s="36"/>
    </row>
    <row r="24" spans="1:15" ht="39.6" customHeight="1" x14ac:dyDescent="0.2">
      <c r="A24" s="37"/>
      <c r="B24" s="37"/>
      <c r="C24" s="37"/>
      <c r="D24" s="37"/>
      <c r="E24" s="37"/>
      <c r="F24" s="37"/>
      <c r="G24" s="37"/>
      <c r="H24" s="37"/>
      <c r="I24" s="37"/>
      <c r="J24" s="37"/>
      <c r="K24" s="37"/>
      <c r="L24" s="37"/>
      <c r="M24" s="37"/>
      <c r="N24" s="37"/>
      <c r="O24" s="37"/>
    </row>
    <row r="25" spans="1:15" ht="39.6" customHeight="1" x14ac:dyDescent="0.2">
      <c r="A25" s="37"/>
      <c r="B25" s="37"/>
      <c r="C25" s="37"/>
      <c r="D25" s="37"/>
      <c r="E25" s="37"/>
      <c r="F25" s="37"/>
      <c r="G25" s="37"/>
      <c r="H25" s="37"/>
      <c r="I25" s="37"/>
      <c r="J25" s="37"/>
      <c r="K25" s="37"/>
      <c r="L25" s="37"/>
      <c r="M25" s="37"/>
      <c r="N25" s="37"/>
      <c r="O25" s="37"/>
    </row>
    <row r="26" spans="1:15" ht="39.6" customHeight="1" x14ac:dyDescent="0.2">
      <c r="A26" s="37"/>
      <c r="B26" s="37"/>
      <c r="C26" s="37"/>
      <c r="D26" s="37"/>
      <c r="E26" s="37"/>
      <c r="F26" s="37"/>
      <c r="G26" s="37"/>
      <c r="H26" s="37"/>
      <c r="I26" s="37"/>
      <c r="J26" s="37"/>
      <c r="K26" s="37"/>
      <c r="L26" s="37"/>
      <c r="M26" s="37"/>
      <c r="N26" s="37"/>
      <c r="O26" s="37"/>
    </row>
    <row r="27" spans="1:15" ht="39.6" customHeight="1" x14ac:dyDescent="0.2">
      <c r="A27" s="37"/>
      <c r="B27" s="37"/>
      <c r="C27" s="37"/>
      <c r="D27" s="37"/>
      <c r="E27" s="37"/>
      <c r="F27" s="37"/>
      <c r="G27" s="37"/>
      <c r="H27" s="37"/>
      <c r="I27" s="37"/>
      <c r="J27" s="37"/>
      <c r="K27" s="37"/>
      <c r="L27" s="37"/>
      <c r="M27" s="37"/>
      <c r="N27" s="37"/>
      <c r="O27" s="37"/>
    </row>
    <row r="28" spans="1:15" ht="39.6" customHeight="1" x14ac:dyDescent="0.2">
      <c r="A28" s="37"/>
      <c r="B28" s="37"/>
      <c r="C28" s="37"/>
      <c r="D28" s="37"/>
      <c r="E28" s="37"/>
      <c r="F28" s="37"/>
      <c r="G28" s="37"/>
      <c r="H28" s="37"/>
      <c r="I28" s="37"/>
      <c r="J28" s="37"/>
      <c r="K28" s="37"/>
      <c r="L28" s="37"/>
      <c r="M28" s="37"/>
      <c r="N28" s="37"/>
      <c r="O28" s="37"/>
    </row>
    <row r="29" spans="1:15" ht="39.6" customHeight="1" x14ac:dyDescent="0.2">
      <c r="A29" s="37"/>
      <c r="B29" s="37"/>
      <c r="C29" s="37"/>
      <c r="D29" s="37"/>
      <c r="E29" s="37"/>
      <c r="F29" s="37"/>
      <c r="G29" s="37"/>
      <c r="H29" s="37"/>
      <c r="I29" s="37"/>
      <c r="J29" s="37"/>
      <c r="K29" s="37"/>
      <c r="L29" s="37"/>
      <c r="M29" s="37"/>
      <c r="N29" s="37"/>
      <c r="O29" s="37"/>
    </row>
    <row r="30" spans="1:15" x14ac:dyDescent="0.2">
      <c r="A30" s="37"/>
      <c r="B30" s="37"/>
      <c r="C30" s="37"/>
      <c r="D30" s="37"/>
      <c r="E30" s="37"/>
      <c r="F30" s="37"/>
      <c r="G30" s="37"/>
      <c r="H30" s="37"/>
      <c r="I30" s="37"/>
      <c r="J30" s="37"/>
      <c r="K30" s="37"/>
      <c r="L30" s="37"/>
      <c r="M30" s="37"/>
      <c r="N30" s="37"/>
      <c r="O30" s="37"/>
    </row>
    <row r="31" spans="1:15" x14ac:dyDescent="0.2">
      <c r="A31" s="37"/>
      <c r="B31" s="37"/>
      <c r="C31" s="37"/>
      <c r="D31" s="37"/>
      <c r="E31" s="37"/>
      <c r="F31" s="37"/>
      <c r="G31" s="37"/>
      <c r="H31" s="37"/>
      <c r="I31" s="37"/>
      <c r="J31" s="37"/>
      <c r="K31" s="37"/>
      <c r="L31" s="37"/>
      <c r="M31" s="37"/>
      <c r="N31" s="37"/>
      <c r="O31" s="37"/>
    </row>
    <row r="32" spans="1:15" x14ac:dyDescent="0.2">
      <c r="A32" s="37"/>
      <c r="B32" s="37"/>
      <c r="C32" s="37"/>
      <c r="D32" s="37"/>
      <c r="E32" s="37"/>
      <c r="F32" s="37"/>
      <c r="G32" s="37"/>
      <c r="H32" s="37"/>
      <c r="I32" s="37"/>
      <c r="J32" s="37"/>
      <c r="K32" s="37"/>
      <c r="L32" s="37"/>
      <c r="M32" s="37"/>
      <c r="N32" s="37"/>
      <c r="O32" s="37"/>
    </row>
    <row r="33" spans="1:15" x14ac:dyDescent="0.2">
      <c r="A33" s="37"/>
      <c r="B33" s="37"/>
      <c r="C33" s="37"/>
      <c r="D33" s="37"/>
      <c r="E33" s="37"/>
      <c r="F33" s="37"/>
      <c r="G33" s="37"/>
      <c r="H33" s="37"/>
      <c r="I33" s="37"/>
      <c r="J33" s="37"/>
      <c r="K33" s="37"/>
      <c r="L33" s="37"/>
      <c r="M33" s="37"/>
      <c r="N33" s="37"/>
      <c r="O33" s="37"/>
    </row>
    <row r="34" spans="1:15" x14ac:dyDescent="0.2">
      <c r="A34" s="37"/>
      <c r="B34" s="37"/>
      <c r="C34" s="37"/>
      <c r="D34" s="37"/>
      <c r="E34" s="37"/>
      <c r="F34" s="37"/>
      <c r="G34" s="37"/>
      <c r="H34" s="37"/>
      <c r="I34" s="37"/>
      <c r="J34" s="37"/>
      <c r="K34" s="37"/>
      <c r="L34" s="37"/>
      <c r="M34" s="37"/>
      <c r="N34" s="37"/>
      <c r="O34" s="37"/>
    </row>
    <row r="35" spans="1:15" x14ac:dyDescent="0.2">
      <c r="A35" s="37"/>
      <c r="B35" s="37"/>
      <c r="C35" s="37"/>
      <c r="D35" s="37"/>
      <c r="E35" s="37"/>
      <c r="F35" s="37"/>
      <c r="G35" s="37"/>
      <c r="H35" s="37"/>
      <c r="I35" s="37"/>
      <c r="J35" s="37"/>
      <c r="K35" s="37"/>
      <c r="L35" s="37"/>
      <c r="M35" s="37"/>
      <c r="N35" s="37"/>
      <c r="O35" s="37"/>
    </row>
    <row r="36" spans="1:15" x14ac:dyDescent="0.2">
      <c r="A36" s="37"/>
      <c r="B36" s="37"/>
      <c r="C36" s="37"/>
      <c r="D36" s="37"/>
      <c r="E36" s="37"/>
      <c r="F36" s="37"/>
      <c r="G36" s="37"/>
      <c r="H36" s="37"/>
      <c r="I36" s="37"/>
      <c r="J36" s="37"/>
      <c r="K36" s="37"/>
      <c r="L36" s="37"/>
      <c r="M36" s="37"/>
      <c r="N36" s="37"/>
      <c r="O36" s="37"/>
    </row>
    <row r="37" spans="1:15" x14ac:dyDescent="0.2">
      <c r="A37" s="37"/>
      <c r="B37" s="37"/>
      <c r="C37" s="37"/>
      <c r="D37" s="37"/>
      <c r="E37" s="37"/>
      <c r="F37" s="37"/>
      <c r="G37" s="37"/>
      <c r="H37" s="37"/>
      <c r="I37" s="37"/>
      <c r="J37" s="37"/>
      <c r="K37" s="37"/>
      <c r="L37" s="37"/>
      <c r="M37" s="37"/>
      <c r="N37" s="37"/>
      <c r="O37" s="37"/>
    </row>
  </sheetData>
  <mergeCells count="91">
    <mergeCell ref="A23:O37"/>
    <mergeCell ref="A22:I22"/>
    <mergeCell ref="K22:L22"/>
    <mergeCell ref="M22:O22"/>
    <mergeCell ref="A11:A12"/>
    <mergeCell ref="A13:A19"/>
    <mergeCell ref="A20:A21"/>
    <mergeCell ref="B13:B14"/>
    <mergeCell ref="B15:B19"/>
    <mergeCell ref="C13:C14"/>
    <mergeCell ref="C17:C18"/>
    <mergeCell ref="G13:G14"/>
    <mergeCell ref="J13:J14"/>
    <mergeCell ref="H13:I14"/>
    <mergeCell ref="D13:F14"/>
    <mergeCell ref="M13:O14"/>
    <mergeCell ref="K13:L14"/>
    <mergeCell ref="D20:F20"/>
    <mergeCell ref="H20:I20"/>
    <mergeCell ref="K20:L20"/>
    <mergeCell ref="M20:O20"/>
    <mergeCell ref="D21:F21"/>
    <mergeCell ref="H21:I21"/>
    <mergeCell ref="K21:L21"/>
    <mergeCell ref="M21:O21"/>
    <mergeCell ref="D18:F18"/>
    <mergeCell ref="H18:I18"/>
    <mergeCell ref="K18:L18"/>
    <mergeCell ref="M18:O18"/>
    <mergeCell ref="D19:F19"/>
    <mergeCell ref="H19:I19"/>
    <mergeCell ref="K19:L19"/>
    <mergeCell ref="M19:O19"/>
    <mergeCell ref="D16:F16"/>
    <mergeCell ref="H16:I16"/>
    <mergeCell ref="K16:L16"/>
    <mergeCell ref="M16:O16"/>
    <mergeCell ref="D17:F17"/>
    <mergeCell ref="H17:I17"/>
    <mergeCell ref="K17:L17"/>
    <mergeCell ref="M17:O17"/>
    <mergeCell ref="B11:G11"/>
    <mergeCell ref="H11:O11"/>
    <mergeCell ref="B12:G12"/>
    <mergeCell ref="H12:O12"/>
    <mergeCell ref="D15:F15"/>
    <mergeCell ref="H15:I15"/>
    <mergeCell ref="K15:L15"/>
    <mergeCell ref="M15:O15"/>
    <mergeCell ref="N9:O9"/>
    <mergeCell ref="C10:D10"/>
    <mergeCell ref="F10:G10"/>
    <mergeCell ref="H10:I10"/>
    <mergeCell ref="J10:K10"/>
    <mergeCell ref="L10:M10"/>
    <mergeCell ref="N10:O10"/>
    <mergeCell ref="C9:D9"/>
    <mergeCell ref="F9:G9"/>
    <mergeCell ref="H9:I9"/>
    <mergeCell ref="J9:K9"/>
    <mergeCell ref="L9:M9"/>
    <mergeCell ref="N7:O7"/>
    <mergeCell ref="C8:D8"/>
    <mergeCell ref="F8:G8"/>
    <mergeCell ref="H8:I8"/>
    <mergeCell ref="J8:K8"/>
    <mergeCell ref="L8:M8"/>
    <mergeCell ref="N8:O8"/>
    <mergeCell ref="C7:D7"/>
    <mergeCell ref="F7:G7"/>
    <mergeCell ref="H7:I7"/>
    <mergeCell ref="J7:K7"/>
    <mergeCell ref="L7:M7"/>
    <mergeCell ref="A5:B5"/>
    <mergeCell ref="C5:G5"/>
    <mergeCell ref="H5:I5"/>
    <mergeCell ref="J5:O5"/>
    <mergeCell ref="C6:D6"/>
    <mergeCell ref="F6:G6"/>
    <mergeCell ref="H6:I6"/>
    <mergeCell ref="J6:K6"/>
    <mergeCell ref="L6:M6"/>
    <mergeCell ref="N6:O6"/>
    <mergeCell ref="A6:B10"/>
    <mergeCell ref="A2:O2"/>
    <mergeCell ref="A3:B3"/>
    <mergeCell ref="C3:O3"/>
    <mergeCell ref="A4:B4"/>
    <mergeCell ref="C4:G4"/>
    <mergeCell ref="H4:I4"/>
    <mergeCell ref="J4:O4"/>
  </mergeCells>
  <phoneticPr fontId="7" type="noConversion"/>
  <printOptions horizontalCentered="1"/>
  <pageMargins left="0.27559055118110198" right="0.118110236220472" top="0.27559055118110198" bottom="0.27559055118110198" header="0.15748031496063" footer="0.118110236220472"/>
  <pageSetup paperSize="9" scale="55" orientation="landscape"/>
  <rowBreaks count="1" manualBreakCount="1">
    <brk id="19"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vt:lpstr>
      <vt:lpstr>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张 强</cp:lastModifiedBy>
  <cp:lastPrinted>2023-04-14T09:55:00Z</cp:lastPrinted>
  <dcterms:created xsi:type="dcterms:W3CDTF">2015-06-07T18:19:00Z</dcterms:created>
  <dcterms:modified xsi:type="dcterms:W3CDTF">2025-03-03T08:04:32Z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2052-6.5.2.8766</vt:lpwstr>
  </property>
  <property fmtid="{D5CDD505-2E9C-101B-9397-08002B2CF9AE}" pid="3" name="ICV">
    <vt:lpwstr>8C6306416674D9011199306622E4824B_43</vt:lpwstr>
  </property>
</Properties>
</file>