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<sst xmlns="http://schemas.openxmlformats.org/spreadsheetml/2006/main" count="73" uniqueCount="63">
  <si>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</si>
  <si>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（2023年度）</t>
    </r>
  </si>
  <si>
    <t>项目名称</t>
  </si>
  <si>
    <t>改制自收自支事业单位代管</t>
  </si>
  <si>
    <t>主管部门</t>
  </si>
  <si>
    <t>北京市文化和旅游局</t>
  </si>
  <si>
    <t>实施单位</t>
  </si>
  <si>
    <t>北京市文化和旅游局综合事务中心</t>
  </si>
  <si>
    <t>项目负责人</t>
  </si>
  <si>
    <t>程青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</si>
  <si>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</si>
  <si>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</si>
  <si>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</si>
  <si>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</si>
  <si>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</si>
  <si>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</si>
  <si>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</si>
  <si>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</si>
  <si>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</si>
  <si>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</si>
  <si>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</si>
  <si>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</si>
  <si>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</si>
  <si>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</si>
  <si>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</si>
  <si>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</si>
  <si>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完成撤销改制企业单位人员代管项目。</t>
  </si>
  <si>
    <t>主要服务110名退休老同志，5名在职同志的，事企差核算发放、工资核算发放、缴纳保险、补充医疗报销、体检、发放慰问品、生日卷、走访慰问、办理退休、 抚恤金等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</si>
  <si>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</si>
  <si>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</si>
  <si>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</si>
  <si>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</si>
  <si>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</si>
  <si>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</si>
  <si>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</si>
  <si>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</si>
  <si>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</si>
  <si>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代管对象数量</t>
  </si>
  <si>
    <t>≥100人</t>
  </si>
  <si>
    <t>108人</t>
  </si>
  <si>
    <t>质量指标</t>
  </si>
  <si>
    <t>按政策代发、代管完成较好</t>
  </si>
  <si>
    <t>优</t>
  </si>
  <si>
    <t>时效指标</t>
  </si>
  <si>
    <t>完成人员代发代管任务</t>
  </si>
  <si>
    <t>≤12月</t>
  </si>
  <si>
    <t>12月</t>
  </si>
  <si>
    <t>成本指标</t>
  </si>
  <si>
    <t>项目预算控制数</t>
  </si>
  <si>
    <t>≤392.4484万元</t>
  </si>
  <si>
    <t>365.4484万元</t>
  </si>
  <si>
    <t>效益指标（30分）</t>
  </si>
  <si>
    <t>社会效益指标（30分）</t>
  </si>
  <si>
    <t>圆满完成代管人员的管理及服务保障工作</t>
  </si>
  <si>
    <t>良</t>
  </si>
  <si>
    <t>因外部环境原因，组织活动未开展。</t>
  </si>
  <si>
    <t>满意度指标（10分）</t>
  </si>
  <si>
    <t>服务对象满意度指标（10分）</t>
  </si>
  <si>
    <t>代管人员满意度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</si>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</sst>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name val="宋体"/>
      <charset val="134"/>
    </font>
    <font>
      <sz val="11"/>
      <name val="等线"/>
      <charset val="134"/>
      <scheme val="minor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57" fontId="2" fillId="0" borderId="2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2" fillId="0" borderId="6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1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57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69" zoomScaleNormal="46" topLeftCell="A13" workbookViewId="0">
      <selection activeCell="K13" sqref="K13:L14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19.2477876106195" customWidth="1"/>
    <col min="12" max="12" width="13.8761061946903" customWidth="1"/>
    <col min="13" max="13" width="12" customWidth="1"/>
    <col min="14" max="14" width="16.3716814159292" customWidth="1"/>
    <col min="15" max="15" width="8.24778761061947" customWidth="1"/>
  </cols>
  <sheetData>
    <row r="1" ht="23.1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54.7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45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4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5"/>
    </row>
    <row r="5" ht="4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82210703</v>
      </c>
      <c r="K5" s="5"/>
      <c r="L5" s="5"/>
      <c r="M5" s="5"/>
      <c r="N5" s="5"/>
      <c r="O5" s="5"/>
    </row>
    <row r="6" ht="4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45" customHeight="1" spans="1:15">
      <c r="A7" s="5"/>
      <c r="B7" s="5"/>
      <c r="C7" s="6" t="s">
        <v>18</v>
      </c>
      <c r="D7" s="6"/>
      <c r="E7" s="7">
        <v>392.4484</v>
      </c>
      <c r="F7" s="8">
        <v>392.4484</v>
      </c>
      <c r="G7" s="9"/>
      <c r="H7" s="7">
        <v>383.198402</v>
      </c>
      <c r="I7" s="7"/>
      <c r="J7" s="5">
        <v>10</v>
      </c>
      <c r="K7" s="5"/>
      <c r="L7" s="21">
        <f>H7/F7</f>
        <v>0.976430027488964</v>
      </c>
      <c r="M7" s="21"/>
      <c r="N7" s="10">
        <f>J7*L7</f>
        <v>9.76430027488964</v>
      </c>
      <c r="O7" s="10"/>
    </row>
    <row r="8" ht="45" customHeight="1" spans="1:15">
      <c r="A8" s="5"/>
      <c r="B8" s="5"/>
      <c r="C8" s="5" t="s">
        <v>19</v>
      </c>
      <c r="D8" s="5"/>
      <c r="E8" s="7">
        <v>392.4484</v>
      </c>
      <c r="F8" s="8">
        <v>392.4484</v>
      </c>
      <c r="G8" s="9"/>
      <c r="H8" s="7">
        <v>383.198402</v>
      </c>
      <c r="I8" s="7"/>
      <c r="J8" s="5" t="s">
        <v>20</v>
      </c>
      <c r="K8" s="5"/>
      <c r="L8" s="21"/>
      <c r="M8" s="21"/>
      <c r="N8" s="5" t="s">
        <v>20</v>
      </c>
      <c r="O8" s="5"/>
    </row>
    <row r="9" ht="45" customHeight="1" spans="1:15">
      <c r="A9" s="5"/>
      <c r="B9" s="5"/>
      <c r="C9" s="5" t="s">
        <v>21</v>
      </c>
      <c r="D9" s="5"/>
      <c r="E9" s="10"/>
      <c r="F9" s="10"/>
      <c r="G9" s="10"/>
      <c r="H9" s="10"/>
      <c r="I9" s="10"/>
      <c r="J9" s="5" t="s">
        <v>20</v>
      </c>
      <c r="K9" s="5"/>
      <c r="L9" s="5"/>
      <c r="M9" s="5"/>
      <c r="N9" s="5" t="s">
        <v>20</v>
      </c>
      <c r="O9" s="5"/>
    </row>
    <row r="10" ht="45" customHeight="1" spans="1:15">
      <c r="A10" s="5"/>
      <c r="B10" s="5"/>
      <c r="C10" s="5" t="s">
        <v>22</v>
      </c>
      <c r="D10" s="5"/>
      <c r="E10" s="10"/>
      <c r="F10" s="10"/>
      <c r="G10" s="10"/>
      <c r="H10" s="10"/>
      <c r="I10" s="10"/>
      <c r="J10" s="5" t="s">
        <v>20</v>
      </c>
      <c r="K10" s="5"/>
      <c r="L10" s="5"/>
      <c r="M10" s="5"/>
      <c r="N10" s="5" t="s">
        <v>20</v>
      </c>
      <c r="O10" s="5"/>
    </row>
    <row r="11" ht="45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45" customHeight="1" spans="1:15">
      <c r="A12" s="5"/>
      <c r="B12" s="11" t="s">
        <v>26</v>
      </c>
      <c r="C12" s="11"/>
      <c r="D12" s="11"/>
      <c r="E12" s="11"/>
      <c r="F12" s="11"/>
      <c r="G12" s="11"/>
      <c r="H12" s="5" t="s">
        <v>27</v>
      </c>
      <c r="I12" s="5"/>
      <c r="J12" s="5"/>
      <c r="K12" s="5"/>
      <c r="L12" s="5"/>
      <c r="M12" s="5"/>
      <c r="N12" s="5"/>
      <c r="O12" s="5"/>
    </row>
    <row r="13" ht="4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5" t="s">
        <v>17</v>
      </c>
      <c r="L13" s="5"/>
      <c r="M13" s="5" t="s">
        <v>34</v>
      </c>
      <c r="N13" s="5"/>
      <c r="O13" s="5"/>
    </row>
    <row r="14" ht="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5" customHeight="1" spans="1:15">
      <c r="A15" s="5"/>
      <c r="B15" s="5" t="s">
        <v>35</v>
      </c>
      <c r="C15" s="5" t="s">
        <v>36</v>
      </c>
      <c r="D15" s="11" t="s">
        <v>37</v>
      </c>
      <c r="E15" s="11"/>
      <c r="F15" s="11"/>
      <c r="G15" s="5" t="s">
        <v>38</v>
      </c>
      <c r="H15" s="5" t="s">
        <v>39</v>
      </c>
      <c r="I15" s="5"/>
      <c r="J15" s="5">
        <v>14</v>
      </c>
      <c r="K15" s="5">
        <v>14</v>
      </c>
      <c r="L15" s="5"/>
      <c r="M15" s="5"/>
      <c r="N15" s="5"/>
      <c r="O15" s="5"/>
    </row>
    <row r="16" ht="45" customHeight="1" spans="1:15">
      <c r="A16" s="5"/>
      <c r="B16" s="5"/>
      <c r="C16" s="5" t="s">
        <v>40</v>
      </c>
      <c r="D16" s="11" t="s">
        <v>41</v>
      </c>
      <c r="E16" s="11"/>
      <c r="F16" s="11"/>
      <c r="G16" s="12" t="s">
        <v>42</v>
      </c>
      <c r="H16" s="5" t="s">
        <v>42</v>
      </c>
      <c r="I16" s="12"/>
      <c r="J16" s="5">
        <v>14</v>
      </c>
      <c r="K16" s="5">
        <v>14</v>
      </c>
      <c r="L16" s="5"/>
      <c r="M16" s="22"/>
      <c r="N16" s="22"/>
      <c r="O16" s="5"/>
    </row>
    <row r="17" ht="45" customHeight="1" spans="1:15">
      <c r="A17" s="5"/>
      <c r="B17" s="5"/>
      <c r="C17" s="5" t="s">
        <v>43</v>
      </c>
      <c r="D17" s="11" t="s">
        <v>44</v>
      </c>
      <c r="E17" s="11"/>
      <c r="F17" s="11"/>
      <c r="G17" s="12" t="s">
        <v>45</v>
      </c>
      <c r="H17" s="13" t="s">
        <v>46</v>
      </c>
      <c r="I17" s="23"/>
      <c r="J17" s="5">
        <v>12</v>
      </c>
      <c r="K17" s="5">
        <v>12</v>
      </c>
      <c r="L17" s="5"/>
      <c r="M17" s="5"/>
      <c r="N17" s="5"/>
      <c r="O17" s="5"/>
    </row>
    <row r="18" ht="45" customHeight="1" spans="1:15">
      <c r="A18" s="5"/>
      <c r="B18" s="5"/>
      <c r="C18" s="5" t="s">
        <v>47</v>
      </c>
      <c r="D18" s="11" t="s">
        <v>48</v>
      </c>
      <c r="E18" s="11"/>
      <c r="F18" s="11"/>
      <c r="G18" s="14" t="s">
        <v>49</v>
      </c>
      <c r="H18" s="12" t="s">
        <v>50</v>
      </c>
      <c r="I18" s="14"/>
      <c r="J18" s="5">
        <v>10</v>
      </c>
      <c r="K18" s="24">
        <v>10</v>
      </c>
      <c r="L18" s="24"/>
      <c r="M18" s="5"/>
      <c r="N18" s="5"/>
      <c r="O18" s="5"/>
    </row>
    <row r="19" ht="45" customHeight="1" spans="1:15">
      <c r="A19" s="5"/>
      <c r="B19" s="5" t="s">
        <v>51</v>
      </c>
      <c r="C19" s="5" t="s">
        <v>52</v>
      </c>
      <c r="D19" s="11" t="s">
        <v>53</v>
      </c>
      <c r="E19" s="11"/>
      <c r="F19" s="11"/>
      <c r="G19" s="12" t="s">
        <v>42</v>
      </c>
      <c r="H19" s="15" t="s">
        <v>54</v>
      </c>
      <c r="I19" s="25"/>
      <c r="J19" s="5">
        <v>30</v>
      </c>
      <c r="K19" s="5">
        <v>25</v>
      </c>
      <c r="L19" s="5"/>
      <c r="M19" s="22" t="s">
        <v>55</v>
      </c>
      <c r="N19" s="22"/>
      <c r="O19" s="5"/>
    </row>
    <row r="20" ht="45" customHeight="1" spans="1:15">
      <c r="A20" s="5"/>
      <c r="B20" s="5" t="s">
        <v>56</v>
      </c>
      <c r="C20" s="5" t="s">
        <v>57</v>
      </c>
      <c r="D20" s="11" t="s">
        <v>58</v>
      </c>
      <c r="E20" s="11"/>
      <c r="F20" s="11"/>
      <c r="G20" s="12" t="s">
        <v>59</v>
      </c>
      <c r="H20" s="16">
        <v>0.95</v>
      </c>
      <c r="I20" s="25"/>
      <c r="J20" s="5">
        <v>10</v>
      </c>
      <c r="K20" s="5">
        <v>8</v>
      </c>
      <c r="L20" s="5"/>
      <c r="M20" s="22" t="s">
        <v>55</v>
      </c>
      <c r="N20" s="22"/>
      <c r="O20" s="5"/>
    </row>
    <row r="21" s="1" customFormat="1" ht="45" customHeight="1" spans="1:15">
      <c r="A21" s="17" t="s">
        <v>60</v>
      </c>
      <c r="B21" s="17"/>
      <c r="C21" s="17"/>
      <c r="D21" s="17"/>
      <c r="E21" s="17"/>
      <c r="F21" s="17"/>
      <c r="G21" s="17"/>
      <c r="H21" s="17"/>
      <c r="I21" s="17"/>
      <c r="J21" s="17">
        <v>100</v>
      </c>
      <c r="K21" s="26">
        <f>SUM(K15:K20)+N7</f>
        <v>92.7643002748896</v>
      </c>
      <c r="L21" s="17"/>
      <c r="M21" s="17" t="s">
        <v>61</v>
      </c>
      <c r="N21" s="17"/>
      <c r="O21" s="17"/>
    </row>
    <row r="22" spans="1:15">
      <c r="A22" s="18" t="s">
        <v>62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</row>
    <row r="23" spans="1:1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8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37" orientation="landscape"/>
  <headerFooter/>
  <rowBreaks count="1" manualBreakCount="1">
    <brk id="21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2015-06-06T18:19:00Z</dcterms:created>
  <cp:lastPrinted>2023-04-13T09:55:00Z</cp:lastPrinted>
  <dcterms:modified xsi:type="dcterms:W3CDTF">2024-06-05T07:14:31Z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B10A710368841B60FA62126645E33969_43</vt:lpwstr>
  </property>
</Properties>
</file>