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<sst xmlns="http://schemas.openxmlformats.org/spreadsheetml/2006/main" count="80" uniqueCount="69">
  <si>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</si>
  <si>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</si>
  <si>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</si>
  <si>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北京市文化和旅游局综合事务中心修缮改造项目</t>
  </si>
  <si>
    <t>主管部门</t>
  </si>
  <si>
    <t>工程服务部</t>
  </si>
  <si>
    <t>实施单位</t>
  </si>
  <si>
    <t>北京市文化和旅游局综合事务中心</t>
  </si>
  <si>
    <t>项目负责人</t>
  </si>
  <si>
    <t>郭悦、李宪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</si>
  <si>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</si>
  <si>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</si>
  <si>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</si>
  <si>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</si>
  <si>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</si>
  <si>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</si>
  <si>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</si>
  <si>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</si>
  <si>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</si>
  <si>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</si>
  <si>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</si>
  <si>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</si>
  <si>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</si>
  <si>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</si>
  <si>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</si>
  <si>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</si>
  <si>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有效开展综合事务中心的办公用房维修改造项目、北安里9号院地面、车棚及下水维修改造项目，保障为文旅局办公人员提供安全舒适的办公环境。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</si>
  <si>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</si>
  <si>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</si>
  <si>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</si>
  <si>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</si>
  <si>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</si>
  <si>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</si>
  <si>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</si>
  <si>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</si>
  <si>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</si>
  <si>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设施有效运转率</t>
  </si>
  <si>
    <t>≥100%</t>
  </si>
  <si>
    <t>修缮、改造工程数量</t>
  </si>
  <si>
    <t>≥3个</t>
  </si>
  <si>
    <t>2个</t>
  </si>
  <si>
    <t>项目按计划完工率</t>
  </si>
  <si>
    <t>100%%</t>
  </si>
  <si>
    <t>竣工验收合格率</t>
  </si>
  <si>
    <t>≥95%</t>
  </si>
  <si>
    <t>修缮、改造工程量</t>
  </si>
  <si>
    <t>≥3977.82平方米</t>
  </si>
  <si>
    <t>3977.82平方米</t>
  </si>
  <si>
    <t>成本指标</t>
  </si>
  <si>
    <t>经济成本指标</t>
  </si>
  <si>
    <t>办公用房修缮、改造成本</t>
  </si>
  <si>
    <t>≤181.638612万元</t>
  </si>
  <si>
    <t>119.098719万元</t>
  </si>
  <si>
    <t>取费标准</t>
  </si>
  <si>
    <t>项目受益人数</t>
  </si>
  <si>
    <t>≥400人</t>
  </si>
  <si>
    <t>400人</t>
  </si>
  <si>
    <t>效益指标</t>
  </si>
  <si>
    <t>可持续影响指标</t>
  </si>
  <si>
    <t>预计使用年限</t>
  </si>
  <si>
    <t>≥1年</t>
  </si>
  <si>
    <t>1年</t>
  </si>
  <si>
    <t>满意度指标</t>
  </si>
  <si>
    <t>服务对象满意度指标</t>
  </si>
  <si>
    <t>使用（管理）人员满意度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</si>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</sst>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9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1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workbookViewId="0">
      <selection activeCell="H11" sqref="H11:O11"/>
    </sheetView>
  </sheetViews>
  <sheetFormatPr defaultColWidth="9" defaultRowHeight="16.8"/>
  <cols>
    <col min="1" max="1" width="9.58035714285714" customWidth="1"/>
    <col min="2" max="2" width="10.0625" customWidth="1"/>
    <col min="3" max="3" width="10" customWidth="1"/>
    <col min="4" max="4" width="10.2321428571429" customWidth="1"/>
    <col min="5" max="5" width="11.3482142857143" customWidth="1"/>
    <col min="6" max="6" width="9" customWidth="1"/>
    <col min="7" max="7" width="15.2321428571429" customWidth="1"/>
    <col min="8" max="8" width="9.82142857142857" customWidth="1"/>
    <col min="9" max="9" width="10.2321428571429" customWidth="1"/>
    <col min="10" max="10" width="9.9375" customWidth="1"/>
    <col min="11" max="11" width="32.5357142857143" customWidth="1"/>
    <col min="12" max="12" width="25.5357142857143" customWidth="1"/>
    <col min="13" max="13" width="12.0625" customWidth="1"/>
    <col min="14" max="14" width="16.3482142857143" customWidth="1"/>
    <col min="15" max="15" width="8.53571428571429" customWidth="1"/>
  </cols>
  <sheetData>
    <row r="1" spans="1:1">
      <c r="A1" s="1" t="s">
        <v>0</v>
      </c>
    </row>
    <row r="2" ht="43.3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35.7" customHeight="1" spans="1:15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5" customHeight="1" spans="1:15">
      <c r="A4" s="3" t="s">
        <v>4</v>
      </c>
      <c r="B4" s="3"/>
      <c r="C4" s="3" t="s">
        <v>5</v>
      </c>
      <c r="D4" s="3"/>
      <c r="E4" s="3"/>
      <c r="F4" s="3"/>
      <c r="G4" s="3"/>
      <c r="H4" s="4" t="s">
        <v>6</v>
      </c>
      <c r="I4" s="23"/>
      <c r="J4" s="4" t="s">
        <v>7</v>
      </c>
      <c r="K4" s="5"/>
      <c r="L4" s="5"/>
      <c r="M4" s="5"/>
      <c r="N4" s="5"/>
      <c r="O4" s="5"/>
    </row>
    <row r="5" ht="39.5" customHeight="1" spans="1:15">
      <c r="A5" s="3" t="s">
        <v>8</v>
      </c>
      <c r="B5" s="3"/>
      <c r="C5" s="3" t="s">
        <v>9</v>
      </c>
      <c r="D5" s="3"/>
      <c r="E5" s="3"/>
      <c r="F5" s="3"/>
      <c r="G5" s="3"/>
      <c r="H5" s="4" t="s">
        <v>10</v>
      </c>
      <c r="I5" s="23"/>
      <c r="J5" s="4">
        <v>55525911</v>
      </c>
      <c r="K5" s="5"/>
      <c r="L5" s="5"/>
      <c r="M5" s="5"/>
      <c r="N5" s="5"/>
      <c r="O5" s="5"/>
    </row>
    <row r="6" ht="39.5" customHeight="1" spans="1:15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  <c r="O6" s="3"/>
    </row>
    <row r="7" ht="39.5" customHeight="1" spans="1:15">
      <c r="A7" s="3"/>
      <c r="B7" s="3"/>
      <c r="C7" s="6" t="s">
        <v>18</v>
      </c>
      <c r="D7" s="6"/>
      <c r="E7" s="3">
        <v>181.638612</v>
      </c>
      <c r="F7" s="3">
        <v>131.022061</v>
      </c>
      <c r="G7" s="3"/>
      <c r="H7" s="3">
        <v>119.098719</v>
      </c>
      <c r="I7" s="3"/>
      <c r="J7" s="3">
        <v>10</v>
      </c>
      <c r="K7" s="3"/>
      <c r="L7" s="24">
        <v>0.909</v>
      </c>
      <c r="M7" s="24"/>
      <c r="N7" s="30">
        <f>L7*J7</f>
        <v>9.09</v>
      </c>
      <c r="O7" s="30"/>
    </row>
    <row r="8" ht="39.5" customHeight="1" spans="1:15">
      <c r="A8" s="3"/>
      <c r="B8" s="3"/>
      <c r="C8" s="3" t="s">
        <v>19</v>
      </c>
      <c r="D8" s="3"/>
      <c r="E8" s="3">
        <v>181.638612</v>
      </c>
      <c r="F8" s="3">
        <v>131.022061</v>
      </c>
      <c r="G8" s="3"/>
      <c r="H8" s="3">
        <v>119.098719</v>
      </c>
      <c r="I8" s="3"/>
      <c r="J8" s="3" t="s">
        <v>20</v>
      </c>
      <c r="K8" s="3"/>
      <c r="L8" s="24"/>
      <c r="M8" s="24"/>
      <c r="N8" s="3" t="s">
        <v>20</v>
      </c>
      <c r="O8" s="3"/>
    </row>
    <row r="9" ht="39.5" customHeight="1" spans="1:15">
      <c r="A9" s="3"/>
      <c r="B9" s="3"/>
      <c r="C9" s="3" t="s">
        <v>21</v>
      </c>
      <c r="D9" s="3"/>
      <c r="E9" s="18">
        <v>0</v>
      </c>
      <c r="F9" s="18">
        <v>0</v>
      </c>
      <c r="G9" s="18"/>
      <c r="H9" s="18">
        <v>0</v>
      </c>
      <c r="I9" s="18"/>
      <c r="J9" s="3" t="s">
        <v>20</v>
      </c>
      <c r="K9" s="3"/>
      <c r="L9" s="3"/>
      <c r="M9" s="3"/>
      <c r="N9" s="3" t="s">
        <v>20</v>
      </c>
      <c r="O9" s="3"/>
    </row>
    <row r="10" ht="39.5" customHeight="1" spans="1:15">
      <c r="A10" s="3"/>
      <c r="B10" s="3"/>
      <c r="C10" s="3" t="s">
        <v>22</v>
      </c>
      <c r="D10" s="3"/>
      <c r="E10" s="18">
        <v>0</v>
      </c>
      <c r="F10" s="18">
        <v>0</v>
      </c>
      <c r="G10" s="18"/>
      <c r="H10" s="18">
        <v>0</v>
      </c>
      <c r="I10" s="18"/>
      <c r="J10" s="3" t="s">
        <v>20</v>
      </c>
      <c r="K10" s="3"/>
      <c r="L10" s="3"/>
      <c r="M10" s="3"/>
      <c r="N10" s="3" t="s">
        <v>20</v>
      </c>
      <c r="O10" s="3"/>
    </row>
    <row r="11" ht="27" customHeight="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25.7" customHeight="1" spans="1:15">
      <c r="A12" s="7"/>
      <c r="B12" s="8" t="s">
        <v>26</v>
      </c>
      <c r="C12" s="8"/>
      <c r="D12" s="8"/>
      <c r="E12" s="8"/>
      <c r="F12" s="8"/>
      <c r="G12" s="8"/>
      <c r="H12" s="7" t="s">
        <v>26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9" t="s">
        <v>27</v>
      </c>
      <c r="B13" s="7" t="s">
        <v>28</v>
      </c>
      <c r="C13" s="7" t="s">
        <v>29</v>
      </c>
      <c r="D13" s="7" t="s">
        <v>30</v>
      </c>
      <c r="E13" s="7"/>
      <c r="F13" s="7"/>
      <c r="G13" s="7" t="s">
        <v>31</v>
      </c>
      <c r="H13" s="7" t="s">
        <v>32</v>
      </c>
      <c r="I13" s="7"/>
      <c r="J13" s="7" t="s">
        <v>15</v>
      </c>
      <c r="K13" s="25" t="s">
        <v>17</v>
      </c>
      <c r="L13" s="7"/>
      <c r="M13" s="7" t="s">
        <v>33</v>
      </c>
      <c r="N13" s="7"/>
      <c r="O13" s="7"/>
    </row>
    <row r="14" ht="38.45" customHeight="1" spans="1:15">
      <c r="A14" s="10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10"/>
      <c r="B15" s="9" t="s">
        <v>34</v>
      </c>
      <c r="C15" s="9" t="s">
        <v>35</v>
      </c>
      <c r="D15" s="11" t="s">
        <v>36</v>
      </c>
      <c r="E15" s="11"/>
      <c r="F15" s="11"/>
      <c r="G15" s="7" t="s">
        <v>37</v>
      </c>
      <c r="H15" s="19">
        <v>1</v>
      </c>
      <c r="I15" s="21"/>
      <c r="J15" s="26">
        <v>10</v>
      </c>
      <c r="K15" s="21">
        <v>10</v>
      </c>
      <c r="L15" s="21"/>
      <c r="M15" s="7"/>
      <c r="N15" s="7"/>
      <c r="O15" s="7"/>
    </row>
    <row r="16" ht="47.45" customHeight="1" spans="1:15">
      <c r="A16" s="10"/>
      <c r="B16" s="10"/>
      <c r="C16" s="10"/>
      <c r="D16" s="11" t="s">
        <v>38</v>
      </c>
      <c r="E16" s="11"/>
      <c r="F16" s="11"/>
      <c r="G16" s="20" t="s">
        <v>39</v>
      </c>
      <c r="H16" s="19" t="s">
        <v>40</v>
      </c>
      <c r="I16" s="21"/>
      <c r="J16" s="26">
        <v>10</v>
      </c>
      <c r="K16" s="27">
        <f>2/3*10</f>
        <v>6.66666666666667</v>
      </c>
      <c r="L16" s="27"/>
      <c r="M16" s="7"/>
      <c r="N16" s="7"/>
      <c r="O16" s="7"/>
    </row>
    <row r="17" ht="47.45" customHeight="1" spans="1:15">
      <c r="A17" s="10"/>
      <c r="B17" s="10"/>
      <c r="C17" s="10"/>
      <c r="D17" s="11" t="s">
        <v>41</v>
      </c>
      <c r="E17" s="11"/>
      <c r="F17" s="11"/>
      <c r="G17" s="20" t="s">
        <v>37</v>
      </c>
      <c r="H17" s="19" t="s">
        <v>42</v>
      </c>
      <c r="I17" s="21"/>
      <c r="J17" s="26">
        <v>10</v>
      </c>
      <c r="K17" s="21">
        <v>10</v>
      </c>
      <c r="L17" s="21"/>
      <c r="M17" s="7"/>
      <c r="N17" s="7"/>
      <c r="O17" s="7"/>
    </row>
    <row r="18" ht="47.45" customHeight="1" spans="1:15">
      <c r="A18" s="10"/>
      <c r="B18" s="10"/>
      <c r="C18" s="10"/>
      <c r="D18" s="11" t="s">
        <v>43</v>
      </c>
      <c r="E18" s="11"/>
      <c r="F18" s="11"/>
      <c r="G18" s="20" t="s">
        <v>44</v>
      </c>
      <c r="H18" s="19">
        <v>0.95</v>
      </c>
      <c r="I18" s="21"/>
      <c r="J18" s="26">
        <v>5</v>
      </c>
      <c r="K18" s="21">
        <v>5</v>
      </c>
      <c r="L18" s="21"/>
      <c r="M18" s="7"/>
      <c r="N18" s="7"/>
      <c r="O18" s="7"/>
    </row>
    <row r="19" ht="47.45" customHeight="1" spans="1:15">
      <c r="A19" s="10"/>
      <c r="B19" s="10"/>
      <c r="C19" s="12"/>
      <c r="D19" s="11" t="s">
        <v>45</v>
      </c>
      <c r="E19" s="11"/>
      <c r="F19" s="11"/>
      <c r="G19" s="7" t="s">
        <v>46</v>
      </c>
      <c r="H19" s="21" t="s">
        <v>47</v>
      </c>
      <c r="I19" s="21"/>
      <c r="J19" s="26">
        <v>10</v>
      </c>
      <c r="K19" s="21">
        <v>10</v>
      </c>
      <c r="L19" s="21"/>
      <c r="M19" s="7"/>
      <c r="N19" s="7"/>
      <c r="O19" s="7"/>
    </row>
    <row r="20" ht="47.45" customHeight="1" spans="1:15">
      <c r="A20" s="10"/>
      <c r="B20" s="9" t="s">
        <v>48</v>
      </c>
      <c r="C20" s="9" t="s">
        <v>49</v>
      </c>
      <c r="D20" s="11" t="s">
        <v>50</v>
      </c>
      <c r="E20" s="11"/>
      <c r="F20" s="11"/>
      <c r="G20" s="7" t="s">
        <v>51</v>
      </c>
      <c r="H20" s="7" t="s">
        <v>52</v>
      </c>
      <c r="I20" s="7"/>
      <c r="J20" s="26">
        <v>5</v>
      </c>
      <c r="K20" s="21">
        <v>5</v>
      </c>
      <c r="L20" s="21"/>
      <c r="M20" s="7"/>
      <c r="N20" s="7"/>
      <c r="O20" s="7"/>
    </row>
    <row r="21" ht="47.45" customHeight="1" spans="1:15">
      <c r="A21" s="10"/>
      <c r="B21" s="10"/>
      <c r="C21" s="10"/>
      <c r="D21" s="11" t="s">
        <v>53</v>
      </c>
      <c r="E21" s="11"/>
      <c r="F21" s="11"/>
      <c r="G21" s="7" t="s">
        <v>51</v>
      </c>
      <c r="H21" s="7" t="s">
        <v>52</v>
      </c>
      <c r="I21" s="7"/>
      <c r="J21" s="26">
        <v>5</v>
      </c>
      <c r="K21" s="21">
        <v>5</v>
      </c>
      <c r="L21" s="21"/>
      <c r="M21" s="7"/>
      <c r="N21" s="7"/>
      <c r="O21" s="7"/>
    </row>
    <row r="22" ht="47.45" customHeight="1" spans="1:15">
      <c r="A22" s="10"/>
      <c r="B22" s="10"/>
      <c r="C22" s="12"/>
      <c r="D22" s="11" t="s">
        <v>54</v>
      </c>
      <c r="E22" s="11"/>
      <c r="F22" s="11"/>
      <c r="G22" s="7" t="s">
        <v>55</v>
      </c>
      <c r="H22" s="7" t="s">
        <v>56</v>
      </c>
      <c r="I22" s="7"/>
      <c r="J22" s="26">
        <v>5</v>
      </c>
      <c r="K22" s="21">
        <v>5</v>
      </c>
      <c r="L22" s="21"/>
      <c r="M22" s="7"/>
      <c r="N22" s="7"/>
      <c r="O22" s="7"/>
    </row>
    <row r="23" customFormat="1" ht="47.45" customHeight="1" spans="1:15">
      <c r="A23" s="10"/>
      <c r="B23" s="13" t="s">
        <v>57</v>
      </c>
      <c r="C23" s="13" t="s">
        <v>58</v>
      </c>
      <c r="D23" s="11" t="s">
        <v>59</v>
      </c>
      <c r="E23" s="11"/>
      <c r="F23" s="11"/>
      <c r="G23" s="20" t="s">
        <v>60</v>
      </c>
      <c r="H23" s="7" t="s">
        <v>61</v>
      </c>
      <c r="I23" s="7"/>
      <c r="J23" s="26">
        <v>20</v>
      </c>
      <c r="K23" s="21">
        <v>20</v>
      </c>
      <c r="L23" s="21"/>
      <c r="M23" s="7"/>
      <c r="N23" s="7"/>
      <c r="O23" s="7"/>
    </row>
    <row r="24" customFormat="1" ht="47.45" customHeight="1" spans="1:15">
      <c r="A24" s="12"/>
      <c r="B24" s="7" t="s">
        <v>62</v>
      </c>
      <c r="C24" s="7" t="s">
        <v>63</v>
      </c>
      <c r="D24" s="11" t="s">
        <v>64</v>
      </c>
      <c r="E24" s="11"/>
      <c r="F24" s="11"/>
      <c r="G24" s="20" t="s">
        <v>65</v>
      </c>
      <c r="H24" s="22">
        <v>0.85</v>
      </c>
      <c r="I24" s="22"/>
      <c r="J24" s="26">
        <v>10</v>
      </c>
      <c r="K24" s="21">
        <v>10</v>
      </c>
      <c r="L24" s="21"/>
      <c r="M24" s="7"/>
      <c r="N24" s="7"/>
      <c r="O24" s="7"/>
    </row>
    <row r="25" customFormat="1" ht="47.45" customHeight="1" spans="1:15">
      <c r="A25" s="14" t="s">
        <v>66</v>
      </c>
      <c r="B25" s="14"/>
      <c r="C25" s="14"/>
      <c r="D25" s="14"/>
      <c r="E25" s="14"/>
      <c r="F25" s="14"/>
      <c r="G25" s="14"/>
      <c r="H25" s="14"/>
      <c r="I25" s="14"/>
      <c r="J25" s="14">
        <f>SUM(J15:J24)+J7</f>
        <v>100</v>
      </c>
      <c r="K25" s="28">
        <f>SUM(K15:K24)+N7</f>
        <v>95.7566666666667</v>
      </c>
      <c r="L25" s="29"/>
      <c r="M25" s="31" t="s">
        <v>67</v>
      </c>
      <c r="N25" s="31"/>
      <c r="O25" s="31"/>
    </row>
    <row r="26" ht="39.5" customHeight="1" spans="1:15">
      <c r="A26" s="15" t="s">
        <v>68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5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t="39.5" customHeight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t="39.5" customHeight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19"/>
    <mergeCell ref="B20:B22"/>
    <mergeCell ref="C13:C14"/>
    <mergeCell ref="C15:C19"/>
    <mergeCell ref="C20:C22"/>
    <mergeCell ref="G13:G14"/>
    <mergeCell ref="J13:J14"/>
    <mergeCell ref="A6:B10"/>
    <mergeCell ref="D13:F14"/>
    <mergeCell ref="M13:O14"/>
    <mergeCell ref="H13:I14"/>
    <mergeCell ref="K13:L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GY</cp:lastModifiedBy>
  <dcterms:created xsi:type="dcterms:W3CDTF">2015-06-07T10:19:00Z</dcterms:created>
  <cp:lastPrinted>2023-04-14T01:55:00Z</cp:lastPrinted>
  <dcterms:modified xsi:type="dcterms:W3CDTF">2024-05-15T16:00:14Z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2D0D2BFD5E14941F2C6D136680873AB4_43</vt:lpwstr>
  </property>
</Properties>
</file>