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<sst xmlns="http://schemas.openxmlformats.org/spreadsheetml/2006/main" count="84" uniqueCount="66">
  <si>
    <t>附件1：</t>
  </si>
  <si>
    <r>
      <rPr>
        <b/>
        <sz val="18"/>
        <color theme="1"/>
        <rFont val="等线"/>
        <charset val="134"/>
        <scheme val="minor"/>
      </rPr>
      <t xml:space="preserve">北京市文旅局项目绩效自评表
</t>
    </r>
    <r>
      <rPr>
        <sz val="18"/>
        <color theme="1"/>
        <rFont val="等线"/>
        <charset val="134"/>
        <scheme val="minor"/>
      </rPr>
      <t>（2023年度）</t>
    </r>
  </si>
  <si>
    <t>项目名称</t>
  </si>
  <si>
    <t>综合事务中心新冠疫情防控</t>
  </si>
  <si>
    <t>主管部门</t>
  </si>
  <si>
    <t>北京市文化和旅游局</t>
  </si>
  <si>
    <t>实施单位</t>
  </si>
  <si>
    <t>北京市文化和旅游局综合事务中心</t>
  </si>
  <si>
    <t>项目负责人</t>
  </si>
  <si>
    <t>茆苏妹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</si>
  <si>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</si>
  <si>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</si>
  <si>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</si>
  <si>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</si>
  <si>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</si>
  <si>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</si>
  <si>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</si>
  <si>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</si>
  <si>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</si>
  <si>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</si>
  <si>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</si>
  <si>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</si>
  <si>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</si>
  <si>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</si>
  <si>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</si>
  <si>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</si>
  <si>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由于疫情反复不定，不能完全控制，现申请明年所需防疫物资。由于单位人员较多，居住地也分散，所乘坐的交通工具接触人流密度大，为有效搞好疫情防控工作，采取必要的防控措施是非常重要的，而与之相配套的防控物资储备也是和有必要的，也可以有效预防突发的公共突发事件，提前申报明年预算。整体措施目的：1.统一购买，统一调度，登记造册，申领签发，并做成电子出库单，由专人负责专门管理。并记录一年的使用量和使用情况，为第二年申请预算做好提前量。2.物资消耗量大的要在充分消毒的情况下节约使用。3.酒精、84消毒液、消毒片为旅游大厦房屋物品和公共区域的整体消毒、清洁所使用。4.核酸检测费用，是由于我们担负旅游大厦的餐食，保卫，保洁，而人员不能保证不予外界接触，为了保证安全定期会组织全体服务人员进行核酸。对于采买防疫的所有物资是为了保证旅游大厦人员的安全，促使大家在一个放心的环境下工作。依据《中华人民共和国突发事件应对》《国家突出公共事件总体预案》等法规。</t>
  </si>
  <si>
    <t>采取必要的防控措施及与之相配套的防控物资储备，有效预防突发的公共突发事件2022年全年共购买防疫物品27665件，随着疫情的削弱不在致死，后期变没有再使用此经费，而是改成强调个人防控。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</si>
  <si>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</si>
  <si>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</si>
  <si>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</si>
  <si>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</si>
  <si>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</si>
  <si>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</si>
  <si>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</si>
  <si>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</si>
  <si>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</si>
  <si>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防疫物资的数量</t>
  </si>
  <si>
    <t>≥145613个</t>
  </si>
  <si>
    <t>27665个</t>
  </si>
  <si>
    <t>由于后期新冠疫情被定义为以及传染病，致死率降低，从而只要做好个人防护变可以有效预防。</t>
  </si>
  <si>
    <t>质量指标</t>
  </si>
  <si>
    <t>能够有效的防控疫情，从而减少疫情传染几率</t>
  </si>
  <si>
    <t>优</t>
  </si>
  <si>
    <t>时效指标</t>
  </si>
  <si>
    <t>项目实施</t>
  </si>
  <si>
    <t>≤12月</t>
  </si>
  <si>
    <t>12月</t>
  </si>
  <si>
    <t>成本指标</t>
  </si>
  <si>
    <t>预算控制</t>
  </si>
  <si>
    <t>≤19.704万元</t>
  </si>
  <si>
    <t>2.906886万元</t>
  </si>
  <si>
    <t>由于后期新冠疫情被定义为以及传染病，致死率降低，从而只要做好个人防护变可以有效预防。所以后期单位强调个人防控，自己消杀。</t>
  </si>
  <si>
    <t>效益指标
（30分）</t>
  </si>
  <si>
    <t>经济效益指标</t>
  </si>
  <si>
    <t>批量购买，便宜便捷</t>
  </si>
  <si>
    <t>社会效益指标</t>
  </si>
  <si>
    <t>减少因疫情造成的交叉传染</t>
  </si>
  <si>
    <t>满意度指标
（10分）</t>
  </si>
  <si>
    <t>服务对象满意度指标</t>
  </si>
  <si>
    <t>使用人员满意度</t>
  </si>
  <si>
    <t>≥85%</t>
  </si>
  <si>
    <t>本单位是发生疫情时在岗在位率几乎全员在岗，兼大厦配送全楼餐饮任务。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</si>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</sst>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#,##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8"/>
      <color theme="1"/>
      <name val="等线"/>
      <charset val="134"/>
      <scheme val="minor"/>
    </font>
    <font>
      <sz val="18"/>
      <color theme="1"/>
      <name val="宋体"/>
      <charset val="134"/>
    </font>
    <font>
      <sz val="16"/>
      <color theme="1"/>
      <name val="宋体"/>
      <charset val="134"/>
    </font>
    <font>
      <sz val="18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theme="1"/>
      <name val="等线"/>
      <charset val="134"/>
      <scheme val="minor"/>
    </font>
    <font>
      <sz val="18"/>
      <name val="宋体"/>
      <charset val="134"/>
    </font>
    <font>
      <b/>
      <sz val="18"/>
      <name val="宋体"/>
      <charset val="134"/>
    </font>
    <font>
      <b/>
      <sz val="18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55" zoomScaleNormal="55" workbookViewId="0">
      <selection activeCell="Q12" sqref="Q12"/>
    </sheetView>
  </sheetViews>
  <sheetFormatPr defaultColWidth="9" defaultRowHeight="16.8"/>
  <cols>
    <col min="1" max="1" width="9.58035714285714" customWidth="1"/>
    <col min="2" max="3" width="10" customWidth="1"/>
    <col min="4" max="4" width="10.25" customWidth="1"/>
    <col min="5" max="5" width="25.75" customWidth="1"/>
    <col min="6" max="6" width="9" customWidth="1"/>
    <col min="7" max="7" width="15.25" customWidth="1"/>
    <col min="8" max="8" width="9.83035714285714" customWidth="1"/>
    <col min="9" max="9" width="10.25" customWidth="1"/>
    <col min="10" max="10" width="10" customWidth="1"/>
    <col min="11" max="11" width="22.5803571428571" customWidth="1"/>
    <col min="12" max="12" width="15.5803571428571" customWidth="1"/>
    <col min="13" max="13" width="2.5" customWidth="1"/>
    <col min="14" max="14" width="16.3303571428571" customWidth="1"/>
    <col min="15" max="15" width="8.5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55525877</v>
      </c>
      <c r="K5" s="5"/>
      <c r="L5" s="5"/>
      <c r="M5" s="5"/>
      <c r="N5" s="5"/>
      <c r="O5" s="5"/>
    </row>
    <row r="6" ht="39.65" customHeight="1" spans="1:15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  <c r="O6" s="6"/>
    </row>
    <row r="7" ht="39.65" customHeight="1" spans="1:15">
      <c r="A7" s="6"/>
      <c r="B7" s="6"/>
      <c r="C7" s="7" t="s">
        <v>18</v>
      </c>
      <c r="D7" s="7"/>
      <c r="E7" s="18">
        <v>19.704</v>
      </c>
      <c r="F7" s="18">
        <v>2.906886</v>
      </c>
      <c r="G7" s="18"/>
      <c r="H7" s="19">
        <v>2.906886</v>
      </c>
      <c r="I7" s="19"/>
      <c r="J7" s="19">
        <v>10</v>
      </c>
      <c r="K7" s="19"/>
      <c r="L7" s="21">
        <f>H7/F7</f>
        <v>1</v>
      </c>
      <c r="M7" s="21"/>
      <c r="N7" s="26">
        <f>J7*L7</f>
        <v>10</v>
      </c>
      <c r="O7" s="26"/>
    </row>
    <row r="8" ht="50.5" customHeight="1" spans="1:15">
      <c r="A8" s="6"/>
      <c r="B8" s="6"/>
      <c r="C8" s="6" t="s">
        <v>19</v>
      </c>
      <c r="D8" s="6"/>
      <c r="E8" s="18">
        <v>19.704</v>
      </c>
      <c r="F8" s="18">
        <v>2.906886</v>
      </c>
      <c r="G8" s="18"/>
      <c r="H8" s="19">
        <v>2.906886</v>
      </c>
      <c r="I8" s="19"/>
      <c r="J8" s="19" t="s">
        <v>20</v>
      </c>
      <c r="K8" s="19"/>
      <c r="L8" s="21"/>
      <c r="M8" s="21"/>
      <c r="N8" s="19" t="s">
        <v>20</v>
      </c>
      <c r="O8" s="19"/>
    </row>
    <row r="9" ht="39.65" customHeight="1" spans="1:15">
      <c r="A9" s="6"/>
      <c r="B9" s="6"/>
      <c r="C9" s="6" t="s">
        <v>21</v>
      </c>
      <c r="D9" s="6"/>
      <c r="E9" s="20" t="s">
        <v>20</v>
      </c>
      <c r="F9" s="19" t="s">
        <v>20</v>
      </c>
      <c r="G9" s="19"/>
      <c r="H9" s="19" t="s">
        <v>20</v>
      </c>
      <c r="I9" s="19"/>
      <c r="J9" s="19" t="s">
        <v>20</v>
      </c>
      <c r="K9" s="19"/>
      <c r="L9" s="19"/>
      <c r="M9" s="19"/>
      <c r="N9" s="6" t="s">
        <v>20</v>
      </c>
      <c r="O9" s="6"/>
    </row>
    <row r="10" ht="39.65" customHeight="1" spans="1:15">
      <c r="A10" s="6"/>
      <c r="B10" s="6"/>
      <c r="C10" s="6" t="s">
        <v>22</v>
      </c>
      <c r="D10" s="6"/>
      <c r="E10" s="20" t="s">
        <v>20</v>
      </c>
      <c r="F10" s="6" t="s">
        <v>20</v>
      </c>
      <c r="G10" s="6"/>
      <c r="H10" s="6" t="s">
        <v>20</v>
      </c>
      <c r="I10" s="6"/>
      <c r="J10" s="6" t="s">
        <v>20</v>
      </c>
      <c r="K10" s="6"/>
      <c r="L10" s="6"/>
      <c r="M10" s="6"/>
      <c r="N10" s="6" t="s">
        <v>20</v>
      </c>
      <c r="O10" s="6"/>
    </row>
    <row r="11" ht="32.5" customHeight="1" spans="1:15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  <c r="O11" s="6"/>
    </row>
    <row r="12" ht="364" customHeight="1" spans="1:15">
      <c r="A12" s="6"/>
      <c r="B12" s="8" t="s">
        <v>26</v>
      </c>
      <c r="C12" s="8"/>
      <c r="D12" s="8"/>
      <c r="E12" s="8"/>
      <c r="F12" s="8"/>
      <c r="G12" s="8"/>
      <c r="H12" s="6" t="s">
        <v>27</v>
      </c>
      <c r="I12" s="6"/>
      <c r="J12" s="6"/>
      <c r="K12" s="6"/>
      <c r="L12" s="6"/>
      <c r="M12" s="6"/>
      <c r="N12" s="6"/>
      <c r="O12" s="6"/>
    </row>
    <row r="13" ht="38.5" customHeight="1" spans="1:15">
      <c r="A13" s="9" t="s">
        <v>28</v>
      </c>
      <c r="B13" s="6" t="s">
        <v>29</v>
      </c>
      <c r="C13" s="6" t="s">
        <v>30</v>
      </c>
      <c r="D13" s="10" t="s">
        <v>31</v>
      </c>
      <c r="E13" s="10"/>
      <c r="F13" s="10"/>
      <c r="G13" s="6" t="s">
        <v>32</v>
      </c>
      <c r="H13" s="6" t="s">
        <v>33</v>
      </c>
      <c r="I13" s="6"/>
      <c r="J13" s="6" t="s">
        <v>15</v>
      </c>
      <c r="K13" s="19" t="s">
        <v>17</v>
      </c>
      <c r="L13" s="6"/>
      <c r="M13" s="6" t="s">
        <v>34</v>
      </c>
      <c r="N13" s="6"/>
      <c r="O13" s="6"/>
    </row>
    <row r="14" ht="45.65" customHeight="1" spans="1:15">
      <c r="A14" s="11"/>
      <c r="B14" s="6"/>
      <c r="C14" s="6"/>
      <c r="D14" s="10"/>
      <c r="E14" s="10"/>
      <c r="F14" s="10"/>
      <c r="G14" s="6"/>
      <c r="H14" s="6"/>
      <c r="I14" s="6"/>
      <c r="J14" s="6"/>
      <c r="K14" s="6"/>
      <c r="L14" s="6"/>
      <c r="M14" s="6"/>
      <c r="N14" s="6"/>
      <c r="O14" s="6"/>
    </row>
    <row r="15" ht="133" customHeight="1" spans="1:15">
      <c r="A15" s="11"/>
      <c r="B15" s="6" t="s">
        <v>35</v>
      </c>
      <c r="C15" s="6" t="s">
        <v>36</v>
      </c>
      <c r="D15" s="12" t="s">
        <v>37</v>
      </c>
      <c r="E15" s="12"/>
      <c r="F15" s="12"/>
      <c r="G15" s="19" t="s">
        <v>38</v>
      </c>
      <c r="H15" s="19" t="s">
        <v>39</v>
      </c>
      <c r="I15" s="19"/>
      <c r="J15" s="19">
        <v>20</v>
      </c>
      <c r="K15" s="22">
        <f>27665/145613*J15</f>
        <v>3.79979809495031</v>
      </c>
      <c r="L15" s="22"/>
      <c r="M15" s="19" t="s">
        <v>40</v>
      </c>
      <c r="N15" s="19"/>
      <c r="O15" s="19"/>
    </row>
    <row r="16" ht="47.5" customHeight="1" spans="1:15">
      <c r="A16" s="11"/>
      <c r="B16" s="6"/>
      <c r="C16" s="6" t="s">
        <v>41</v>
      </c>
      <c r="D16" s="12" t="s">
        <v>42</v>
      </c>
      <c r="E16" s="12"/>
      <c r="F16" s="12"/>
      <c r="G16" s="19" t="s">
        <v>43</v>
      </c>
      <c r="H16" s="19" t="s">
        <v>43</v>
      </c>
      <c r="I16" s="19"/>
      <c r="J16" s="19">
        <v>10</v>
      </c>
      <c r="K16" s="19">
        <v>10</v>
      </c>
      <c r="L16" s="19"/>
      <c r="M16" s="19"/>
      <c r="N16" s="19"/>
      <c r="O16" s="19"/>
    </row>
    <row r="17" ht="47.5" customHeight="1" spans="1:15">
      <c r="A17" s="11"/>
      <c r="B17" s="6"/>
      <c r="C17" s="6" t="s">
        <v>44</v>
      </c>
      <c r="D17" s="12" t="s">
        <v>45</v>
      </c>
      <c r="E17" s="12"/>
      <c r="F17" s="12"/>
      <c r="G17" s="19" t="s">
        <v>46</v>
      </c>
      <c r="H17" s="19" t="s">
        <v>47</v>
      </c>
      <c r="I17" s="19"/>
      <c r="J17" s="19">
        <v>10</v>
      </c>
      <c r="K17" s="19">
        <v>10</v>
      </c>
      <c r="L17" s="19"/>
      <c r="M17" s="19"/>
      <c r="N17" s="19"/>
      <c r="O17" s="19"/>
    </row>
    <row r="18" ht="105.65" customHeight="1" spans="1:15">
      <c r="A18" s="11"/>
      <c r="B18" s="6"/>
      <c r="C18" s="6" t="s">
        <v>48</v>
      </c>
      <c r="D18" s="12" t="s">
        <v>49</v>
      </c>
      <c r="E18" s="12"/>
      <c r="F18" s="12"/>
      <c r="G18" s="19" t="s">
        <v>50</v>
      </c>
      <c r="H18" s="19" t="s">
        <v>51</v>
      </c>
      <c r="I18" s="19"/>
      <c r="J18" s="19">
        <v>10</v>
      </c>
      <c r="K18" s="23">
        <v>10</v>
      </c>
      <c r="L18" s="23"/>
      <c r="M18" s="19" t="s">
        <v>52</v>
      </c>
      <c r="N18" s="19"/>
      <c r="O18" s="19"/>
    </row>
    <row r="19" ht="68.5" customHeight="1" spans="1:15">
      <c r="A19" s="11"/>
      <c r="B19" s="6" t="s">
        <v>53</v>
      </c>
      <c r="C19" s="6" t="s">
        <v>54</v>
      </c>
      <c r="D19" s="12" t="s">
        <v>55</v>
      </c>
      <c r="E19" s="12"/>
      <c r="F19" s="12"/>
      <c r="G19" s="19" t="s">
        <v>43</v>
      </c>
      <c r="H19" s="19" t="s">
        <v>43</v>
      </c>
      <c r="I19" s="19"/>
      <c r="J19" s="19">
        <v>15</v>
      </c>
      <c r="K19" s="19">
        <v>15</v>
      </c>
      <c r="L19" s="19"/>
      <c r="M19" s="19"/>
      <c r="N19" s="19"/>
      <c r="O19" s="19"/>
    </row>
    <row r="20" ht="79.5" customHeight="1" spans="1:15">
      <c r="A20" s="11"/>
      <c r="B20" s="6"/>
      <c r="C20" s="6" t="s">
        <v>56</v>
      </c>
      <c r="D20" s="12" t="s">
        <v>57</v>
      </c>
      <c r="E20" s="12"/>
      <c r="F20" s="12"/>
      <c r="G20" s="19" t="s">
        <v>43</v>
      </c>
      <c r="H20" s="19" t="s">
        <v>43</v>
      </c>
      <c r="I20" s="19"/>
      <c r="J20" s="19">
        <v>15</v>
      </c>
      <c r="K20" s="19">
        <v>15</v>
      </c>
      <c r="L20" s="19"/>
      <c r="M20" s="19"/>
      <c r="N20" s="19"/>
      <c r="O20" s="19"/>
    </row>
    <row r="21" ht="76.5" customHeight="1" spans="1:15">
      <c r="A21" s="13"/>
      <c r="B21" s="6" t="s">
        <v>58</v>
      </c>
      <c r="C21" s="6" t="s">
        <v>59</v>
      </c>
      <c r="D21" s="12" t="s">
        <v>60</v>
      </c>
      <c r="E21" s="12"/>
      <c r="F21" s="12"/>
      <c r="G21" s="19" t="s">
        <v>61</v>
      </c>
      <c r="H21" s="21">
        <v>0.95</v>
      </c>
      <c r="I21" s="21"/>
      <c r="J21" s="19">
        <v>10</v>
      </c>
      <c r="K21" s="19">
        <v>10</v>
      </c>
      <c r="L21" s="19"/>
      <c r="M21" s="19" t="s">
        <v>62</v>
      </c>
      <c r="N21" s="19"/>
      <c r="O21" s="19"/>
    </row>
    <row r="22" s="1" customFormat="1" ht="47.5" customHeight="1" spans="1:15">
      <c r="A22" s="14" t="s">
        <v>63</v>
      </c>
      <c r="B22" s="14"/>
      <c r="C22" s="14"/>
      <c r="D22" s="14"/>
      <c r="E22" s="14"/>
      <c r="F22" s="14"/>
      <c r="G22" s="14"/>
      <c r="H22" s="14"/>
      <c r="I22" s="14"/>
      <c r="J22" s="14">
        <v>100</v>
      </c>
      <c r="K22" s="24">
        <f>K21+K20+K19+K18+K17+K16+K15+N7</f>
        <v>83.7997980949503</v>
      </c>
      <c r="L22" s="25"/>
      <c r="M22" s="27" t="s">
        <v>64</v>
      </c>
      <c r="N22" s="27"/>
      <c r="O22" s="27"/>
    </row>
    <row r="23" ht="39.65" customHeight="1" spans="1:15">
      <c r="A23" s="15" t="s">
        <v>65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6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6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6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6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6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B19:B20"/>
    <mergeCell ref="C13:C14"/>
    <mergeCell ref="G13:G14"/>
    <mergeCell ref="J13:J14"/>
    <mergeCell ref="K13:L14"/>
    <mergeCell ref="D13:F14"/>
    <mergeCell ref="M13:O14"/>
    <mergeCell ref="A23:O37"/>
    <mergeCell ref="A6:B10"/>
    <mergeCell ref="H13:I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1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2024-05-13T16:39:47Z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0BADA11F0F8FBD4CC0963066BDA7E141_43</vt:lpwstr>
  </property>
</Properties>
</file>