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<sst xmlns="http://schemas.openxmlformats.org/spreadsheetml/2006/main" count="79" uniqueCount="63">
  <si>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</si>
  <si>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</si>
  <si>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</si>
  <si>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托管单位、代管院落、办公用房物业及日常维护项目</t>
  </si>
  <si>
    <t>主管部门</t>
  </si>
  <si>
    <t>北京市文化和旅游局</t>
  </si>
  <si>
    <t>实施单位</t>
  </si>
  <si>
    <t>北京市文化和旅游局综合事务中心</t>
  </si>
  <si>
    <t>项目负责人</t>
  </si>
  <si>
    <t>邢万里、安然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</si>
  <si>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</si>
  <si>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</si>
  <si>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</si>
  <si>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</si>
  <si>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</si>
  <si>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</si>
  <si>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</si>
  <si>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</si>
  <si>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</si>
  <si>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</si>
  <si>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</si>
  <si>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</si>
  <si>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</si>
  <si>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</si>
  <si>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</si>
  <si>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</si>
  <si>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受市文旅局委托，上园村30号办公楼、沙井胡同15号院、大茶叶33、35号、北京中和戏院为我中心管理院落，需由我中心承担相关费用。由物业公司提供办公室日常管理、保安、保洁、工程维修等服务项目，保证院区24小时在岗值班，保障院区消防无安全隐患，保证院区环境卫生干净、整洁，制定相关服务制度及应急预案，总体满意度达90%以上。</t>
  </si>
  <si>
    <t>保证托管单位的正常运转及国有资产安全完整及日常使用安全、完成急维修工作。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</si>
  <si>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</si>
  <si>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</si>
  <si>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</si>
  <si>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</si>
  <si>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</si>
  <si>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</si>
  <si>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</si>
  <si>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</si>
  <si>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</si>
  <si>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托管单位、代管院落、办公用房</t>
  </si>
  <si>
    <t>1年</t>
  </si>
  <si>
    <t>质量指标</t>
  </si>
  <si>
    <t>院落安全稳定、费用按时缴纳</t>
  </si>
  <si>
    <t>优</t>
  </si>
  <si>
    <t>时效指标</t>
  </si>
  <si>
    <t>完成招标工作及签订合同</t>
  </si>
  <si>
    <t>≤5月</t>
  </si>
  <si>
    <t>4月</t>
  </si>
  <si>
    <t>物业招标</t>
  </si>
  <si>
    <t>成本指标</t>
  </si>
  <si>
    <t>预算控制数</t>
  </si>
  <si>
    <t>≤178.021772万元</t>
  </si>
  <si>
    <t>159.07159万元</t>
  </si>
  <si>
    <t>地安门物业费重新计算</t>
  </si>
  <si>
    <t>效益指标
（30分）</t>
  </si>
  <si>
    <t>社会效益指标</t>
  </si>
  <si>
    <t>保证安全、平稳运行</t>
  </si>
  <si>
    <t>良</t>
  </si>
  <si>
    <t>满意度指标
（10分）</t>
  </si>
  <si>
    <t>服务对象满意度指标</t>
  </si>
  <si>
    <t>工作人员满意度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</si>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</sst>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57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70" topLeftCell="A16" workbookViewId="0">
      <selection activeCell="Q1" sqref="P$1:Q$1048576"/>
    </sheetView>
  </sheetViews>
  <sheetFormatPr defaultColWidth="9" defaultRowHeight="16.8"/>
  <cols>
    <col min="1" max="1" width="9.58035714285714" customWidth="1"/>
    <col min="2" max="3" width="10" customWidth="1"/>
    <col min="4" max="4" width="10.2321428571429" customWidth="1"/>
    <col min="5" max="5" width="11.3482142857143" customWidth="1"/>
    <col min="6" max="6" width="9" customWidth="1"/>
    <col min="7" max="7" width="15.2321428571429" customWidth="1"/>
    <col min="8" max="8" width="9.8125" customWidth="1"/>
    <col min="9" max="9" width="10.2321428571429" customWidth="1"/>
    <col min="10" max="10" width="10" customWidth="1"/>
    <col min="11" max="11" width="32.4642857142857" customWidth="1"/>
    <col min="12" max="12" width="25.4642857142857" customWidth="1"/>
    <col min="13" max="13" width="12" customWidth="1"/>
    <col min="14" max="14" width="16.3482142857143" customWidth="1"/>
    <col min="15" max="15" width="8.46428571428571" customWidth="1"/>
  </cols>
  <sheetData>
    <row r="1" spans="1:1">
      <c r="A1" s="2" t="s">
        <v>0</v>
      </c>
    </row>
    <row r="2" ht="43.4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7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1"/>
      <c r="J4" s="5" t="s">
        <v>7</v>
      </c>
      <c r="K4" s="6"/>
      <c r="L4" s="6"/>
      <c r="M4" s="6"/>
      <c r="N4" s="6"/>
      <c r="O4" s="6"/>
    </row>
    <row r="5" ht="39.7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1"/>
      <c r="J5" s="5">
        <v>55525908</v>
      </c>
      <c r="K5" s="6"/>
      <c r="L5" s="6"/>
      <c r="M5" s="6"/>
      <c r="N5" s="6"/>
      <c r="O5" s="6"/>
    </row>
    <row r="6" ht="39.7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7" customHeight="1" spans="1:15">
      <c r="A7" s="4"/>
      <c r="B7" s="4"/>
      <c r="C7" s="7" t="s">
        <v>18</v>
      </c>
      <c r="D7" s="7"/>
      <c r="E7" s="21">
        <v>178.021772</v>
      </c>
      <c r="F7" s="21">
        <v>178.021772</v>
      </c>
      <c r="G7" s="21"/>
      <c r="H7" s="22">
        <v>159.07159</v>
      </c>
      <c r="I7" s="22"/>
      <c r="J7" s="4">
        <v>10</v>
      </c>
      <c r="K7" s="4"/>
      <c r="L7" s="32">
        <f>H7/F7</f>
        <v>0.893551323598779</v>
      </c>
      <c r="M7" s="32"/>
      <c r="N7" s="23">
        <f>J7*L7</f>
        <v>8.93551323598779</v>
      </c>
      <c r="O7" s="23"/>
    </row>
    <row r="8" ht="39.7" customHeight="1" spans="1:15">
      <c r="A8" s="4"/>
      <c r="B8" s="4"/>
      <c r="C8" s="4" t="s">
        <v>19</v>
      </c>
      <c r="D8" s="4"/>
      <c r="E8" s="21">
        <v>178.021772</v>
      </c>
      <c r="F8" s="21">
        <v>178.021772</v>
      </c>
      <c r="G8" s="21"/>
      <c r="H8" s="22">
        <v>159.07159</v>
      </c>
      <c r="I8" s="22"/>
      <c r="J8" s="4" t="s">
        <v>20</v>
      </c>
      <c r="K8" s="4"/>
      <c r="L8" s="32"/>
      <c r="M8" s="32"/>
      <c r="N8" s="4" t="s">
        <v>20</v>
      </c>
      <c r="O8" s="4"/>
    </row>
    <row r="9" ht="39.7" customHeight="1" spans="1:15">
      <c r="A9" s="4"/>
      <c r="B9" s="4"/>
      <c r="C9" s="4" t="s">
        <v>21</v>
      </c>
      <c r="D9" s="4"/>
      <c r="E9" s="23" t="s">
        <v>20</v>
      </c>
      <c r="F9" s="23" t="s">
        <v>20</v>
      </c>
      <c r="G9" s="23"/>
      <c r="H9" s="23"/>
      <c r="I9" s="23"/>
      <c r="J9" s="4" t="s">
        <v>20</v>
      </c>
      <c r="K9" s="4"/>
      <c r="L9" s="4"/>
      <c r="M9" s="4"/>
      <c r="N9" s="4" t="s">
        <v>20</v>
      </c>
      <c r="O9" s="4"/>
    </row>
    <row r="10" ht="39.7" customHeight="1" spans="1:15">
      <c r="A10" s="4"/>
      <c r="B10" s="4"/>
      <c r="C10" s="4" t="s">
        <v>22</v>
      </c>
      <c r="D10" s="4"/>
      <c r="E10" s="23" t="s">
        <v>20</v>
      </c>
      <c r="F10" s="23" t="s">
        <v>20</v>
      </c>
      <c r="G10" s="23"/>
      <c r="H10" s="23"/>
      <c r="I10" s="23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2.7" customHeight="1" spans="1:15">
      <c r="A12" s="4"/>
      <c r="B12" s="8" t="s">
        <v>26</v>
      </c>
      <c r="C12" s="8"/>
      <c r="D12" s="8"/>
      <c r="E12" s="8"/>
      <c r="F12" s="8"/>
      <c r="G12" s="8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5" customHeight="1" spans="1:15">
      <c r="A13" s="9" t="s">
        <v>28</v>
      </c>
      <c r="B13" s="10" t="s">
        <v>29</v>
      </c>
      <c r="C13" s="10" t="s">
        <v>30</v>
      </c>
      <c r="D13" s="11" t="s">
        <v>31</v>
      </c>
      <c r="E13" s="11"/>
      <c r="F13" s="11"/>
      <c r="G13" s="10" t="s">
        <v>32</v>
      </c>
      <c r="H13" s="10" t="s">
        <v>33</v>
      </c>
      <c r="I13" s="10"/>
      <c r="J13" s="10" t="s">
        <v>15</v>
      </c>
      <c r="K13" s="33" t="s">
        <v>17</v>
      </c>
      <c r="L13" s="10"/>
      <c r="M13" s="11" t="s">
        <v>34</v>
      </c>
      <c r="N13" s="11"/>
      <c r="O13" s="11"/>
    </row>
    <row r="14" ht="38.5" customHeight="1" spans="1:15">
      <c r="A14" s="12"/>
      <c r="B14" s="10"/>
      <c r="C14" s="10"/>
      <c r="D14" s="11"/>
      <c r="E14" s="11"/>
      <c r="F14" s="11"/>
      <c r="G14" s="10"/>
      <c r="H14" s="10"/>
      <c r="I14" s="10"/>
      <c r="J14" s="10"/>
      <c r="K14" s="10"/>
      <c r="L14" s="10"/>
      <c r="M14" s="11"/>
      <c r="N14" s="11"/>
      <c r="O14" s="11"/>
    </row>
    <row r="15" ht="47.5" customHeight="1" spans="1:15">
      <c r="A15" s="12"/>
      <c r="B15" s="10" t="s">
        <v>35</v>
      </c>
      <c r="C15" s="10" t="s">
        <v>36</v>
      </c>
      <c r="D15" s="13" t="s">
        <v>37</v>
      </c>
      <c r="E15" s="13"/>
      <c r="F15" s="13"/>
      <c r="G15" s="10" t="s">
        <v>38</v>
      </c>
      <c r="H15" s="10" t="s">
        <v>38</v>
      </c>
      <c r="I15" s="10"/>
      <c r="J15" s="10">
        <v>10</v>
      </c>
      <c r="K15" s="10">
        <v>10</v>
      </c>
      <c r="L15" s="10"/>
      <c r="M15" s="10"/>
      <c r="N15" s="10"/>
      <c r="O15" s="10"/>
    </row>
    <row r="16" ht="47.5" customHeight="1" spans="1:15">
      <c r="A16" s="12"/>
      <c r="B16" s="10"/>
      <c r="C16" s="10" t="s">
        <v>39</v>
      </c>
      <c r="D16" s="13" t="s">
        <v>40</v>
      </c>
      <c r="E16" s="13"/>
      <c r="F16" s="13"/>
      <c r="G16" s="10" t="s">
        <v>41</v>
      </c>
      <c r="H16" s="24" t="s">
        <v>41</v>
      </c>
      <c r="I16" s="24"/>
      <c r="J16" s="10">
        <v>10</v>
      </c>
      <c r="K16" s="10">
        <v>10</v>
      </c>
      <c r="L16" s="10"/>
      <c r="M16" s="11"/>
      <c r="N16" s="11"/>
      <c r="O16" s="11"/>
    </row>
    <row r="17" ht="47.5" customHeight="1" spans="1:15">
      <c r="A17" s="12"/>
      <c r="B17" s="10"/>
      <c r="C17" s="14" t="s">
        <v>42</v>
      </c>
      <c r="D17" s="13" t="s">
        <v>43</v>
      </c>
      <c r="E17" s="13"/>
      <c r="F17" s="13"/>
      <c r="G17" s="10" t="s">
        <v>44</v>
      </c>
      <c r="H17" s="25" t="s">
        <v>45</v>
      </c>
      <c r="I17" s="25"/>
      <c r="J17" s="10">
        <v>10</v>
      </c>
      <c r="K17" s="10">
        <v>10</v>
      </c>
      <c r="L17" s="10"/>
      <c r="M17" s="11"/>
      <c r="N17" s="11"/>
      <c r="O17" s="11"/>
    </row>
    <row r="18" ht="47.5" customHeight="1" spans="1:15">
      <c r="A18" s="12"/>
      <c r="B18" s="10"/>
      <c r="C18" s="15"/>
      <c r="D18" s="16" t="s">
        <v>46</v>
      </c>
      <c r="E18" s="26"/>
      <c r="F18" s="27"/>
      <c r="G18" s="10" t="s">
        <v>44</v>
      </c>
      <c r="H18" s="28" t="s">
        <v>45</v>
      </c>
      <c r="I18" s="34"/>
      <c r="J18" s="10">
        <v>10</v>
      </c>
      <c r="K18" s="35">
        <v>10</v>
      </c>
      <c r="L18" s="36"/>
      <c r="M18" s="11"/>
      <c r="N18" s="11"/>
      <c r="O18" s="11"/>
    </row>
    <row r="19" ht="47.5" customHeight="1" spans="1:15">
      <c r="A19" s="12"/>
      <c r="B19" s="10"/>
      <c r="C19" s="10" t="s">
        <v>47</v>
      </c>
      <c r="D19" s="13" t="s">
        <v>48</v>
      </c>
      <c r="E19" s="13"/>
      <c r="F19" s="13"/>
      <c r="G19" s="10" t="s">
        <v>49</v>
      </c>
      <c r="H19" s="10" t="s">
        <v>50</v>
      </c>
      <c r="I19" s="10"/>
      <c r="J19" s="10">
        <v>10</v>
      </c>
      <c r="K19" s="37">
        <v>10</v>
      </c>
      <c r="L19" s="37"/>
      <c r="M19" s="10" t="s">
        <v>51</v>
      </c>
      <c r="N19" s="10"/>
      <c r="O19" s="10"/>
    </row>
    <row r="20" ht="47.5" customHeight="1" spans="1:15">
      <c r="A20" s="12"/>
      <c r="B20" s="10" t="s">
        <v>52</v>
      </c>
      <c r="C20" s="10" t="s">
        <v>53</v>
      </c>
      <c r="D20" s="13" t="s">
        <v>54</v>
      </c>
      <c r="E20" s="13"/>
      <c r="F20" s="13"/>
      <c r="G20" s="10" t="s">
        <v>41</v>
      </c>
      <c r="H20" s="29" t="s">
        <v>55</v>
      </c>
      <c r="I20" s="29"/>
      <c r="J20" s="29">
        <v>30</v>
      </c>
      <c r="K20" s="29">
        <v>28</v>
      </c>
      <c r="L20" s="29"/>
      <c r="M20" s="11"/>
      <c r="N20" s="11"/>
      <c r="O20" s="11"/>
    </row>
    <row r="21" ht="47.5" customHeight="1" spans="1:15">
      <c r="A21" s="12"/>
      <c r="B21" s="10" t="s">
        <v>56</v>
      </c>
      <c r="C21" s="10" t="s">
        <v>57</v>
      </c>
      <c r="D21" s="13" t="s">
        <v>58</v>
      </c>
      <c r="E21" s="13"/>
      <c r="F21" s="13"/>
      <c r="G21" s="10" t="s">
        <v>59</v>
      </c>
      <c r="H21" s="30">
        <v>0.95</v>
      </c>
      <c r="I21" s="30"/>
      <c r="J21" s="29">
        <v>10</v>
      </c>
      <c r="K21" s="29">
        <v>8</v>
      </c>
      <c r="L21" s="29"/>
      <c r="M21" s="11"/>
      <c r="N21" s="11"/>
      <c r="O21" s="11"/>
    </row>
    <row r="22" s="1" customFormat="1" ht="47.5" customHeight="1" spans="1:15">
      <c r="A22" s="17" t="s">
        <v>60</v>
      </c>
      <c r="B22" s="17"/>
      <c r="C22" s="17"/>
      <c r="D22" s="17"/>
      <c r="E22" s="17"/>
      <c r="F22" s="17"/>
      <c r="G22" s="17"/>
      <c r="H22" s="17"/>
      <c r="I22" s="17"/>
      <c r="J22" s="17">
        <v>100</v>
      </c>
      <c r="K22" s="38">
        <f>K21+K20+K19+K17+K16+K15+K18+N7</f>
        <v>94.9355132359878</v>
      </c>
      <c r="L22" s="17"/>
      <c r="M22" s="39" t="s">
        <v>61</v>
      </c>
      <c r="N22" s="39"/>
      <c r="O22" s="39"/>
    </row>
    <row r="23" ht="39.7" customHeight="1" spans="1:15">
      <c r="A23" s="18" t="s">
        <v>62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7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7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7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7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7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7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7:C18"/>
    <mergeCell ref="G13:G14"/>
    <mergeCell ref="J13:J14"/>
    <mergeCell ref="A6:B10"/>
    <mergeCell ref="H13:I14"/>
    <mergeCell ref="K13:L14"/>
    <mergeCell ref="D13:F14"/>
    <mergeCell ref="M13:O14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2015-06-07T18:19:00Z</dcterms:created>
  <cp:lastPrinted>2023-04-14T09:55:00Z</cp:lastPrinted>
  <dcterms:modified xsi:type="dcterms:W3CDTF">2024-05-14T10:25:54Z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92F22D1E97664151B2CB4266EC8F7DEF_43</vt:lpwstr>
  </property>
</Properties>
</file>