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160"/>
  </bookViews>
  <sheets>
    <sheet name="自评表" sheetId="6" r:id="rId1"/>
  </sheets>
  <definedNames>
    <definedName name="_xlnm.Print_Area" localSheetId="0">自评表!$A$1:$O$36</definedName>
  </definedNames>
  <calcPr calcId="144525"/>
</workbook>
</file>

<file path=xl/sharedStrings.xml><?xml version="1.0" encoding="utf-8"?>
<sst xmlns="http://schemas.openxmlformats.org/spreadsheetml/2006/main" count="70" uniqueCount="61">
  <si>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</si>
  <si>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</si>
  <si>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</si>
  <si>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综合事务中心设备购置项目</t>
  </si>
  <si>
    <t>主管部门</t>
  </si>
  <si>
    <t>北京市文化和旅游局</t>
  </si>
  <si>
    <t>实施单位</t>
  </si>
  <si>
    <t>北京市文化和旅游局综合事务中心</t>
  </si>
  <si>
    <t>项目负责人</t>
  </si>
  <si>
    <t>李超、张楠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</si>
  <si>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</si>
  <si>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</si>
  <si>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</si>
  <si>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</si>
  <si>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</si>
  <si>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</si>
  <si>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</si>
  <si>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</si>
  <si>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</si>
  <si>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</si>
  <si>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</si>
  <si>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</si>
  <si>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</si>
  <si>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</si>
  <si>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</si>
  <si>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</si>
  <si>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保障机构改革后中心日常办公使用，需采购会议桌、会议椅、文件柜；为满足现代化办公需求，需购买投影仪、空调、开水器；为保障阜外大街甲11号办公地食堂日常使用，保证正常运转，需采购工作台、搅拌机、洗碗机、烤箱、电饼铛、消毒柜、电蒸箱等设备；为丰富离退休老干部娱乐活动，需采购自动麻将桌、麻将室椅子、台球桌、桌上足球、沙狐球、烘焙操作台；根据“市安可办”关于完成国产电子办公设备“真替真用”的工作要求以及“局安可办”领导指示精神，“真替真用”范围包括机关和为机关提供服务的事业单位，都须遵守国产电子办公设备台式机和笔记本100%“真替真用”的工作要求，需采购国产台式机及配套办公软件和杀毒软件。</t>
  </si>
  <si>
    <t>1.办公家具：购置会议桌1张、会议椅16把、文件柜4组、办公转椅10把；
2.办公设备：购置高清投影仪1台、空调2台、开水器2台；
3.计算机设备及软件：购置国产台式机11台、WPS办公软件11套、OFD办公软件11套、360杀毒软件11套；
4.生产设备：购置双通工作台2个、搅拌机1台、洗碗机1个、烤箱1个、电饼铛1组、康宝热风循环消毒柜1个、电蒸箱1个；
5.文体设施：购置全自动麻将桌3张、麻将室椅子12把、台球桌1张、桌上足球1套、沙狐球1套、烘焙操作台2组。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</si>
  <si>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</si>
  <si>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</si>
  <si>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</si>
  <si>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</si>
  <si>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</si>
  <si>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</si>
  <si>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</si>
  <si>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</si>
  <si>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</si>
  <si>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采购设备</t>
  </si>
  <si>
    <t>108件</t>
  </si>
  <si>
    <t>质量指标</t>
  </si>
  <si>
    <t>验收合格率</t>
  </si>
  <si>
    <t>≥98%</t>
  </si>
  <si>
    <t>时效指标</t>
  </si>
  <si>
    <t>完成验收</t>
  </si>
  <si>
    <t>≤12月</t>
  </si>
  <si>
    <t>12月</t>
  </si>
  <si>
    <t>成本指标</t>
  </si>
  <si>
    <t>经济成本指标</t>
  </si>
  <si>
    <t>预算控制数</t>
  </si>
  <si>
    <t>≤53.0199万元</t>
  </si>
  <si>
    <t>46.9621万元</t>
  </si>
  <si>
    <t>效益指标</t>
  </si>
  <si>
    <t>社会效益指标</t>
  </si>
  <si>
    <t>可持续使用</t>
  </si>
  <si>
    <t>优</t>
  </si>
  <si>
    <t>满意度指标</t>
  </si>
  <si>
    <t>服务对象满意度指标</t>
  </si>
  <si>
    <t>使用人员满意度</t>
  </si>
  <si>
    <t>≥95%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</si>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</sst>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85" zoomScaleNormal="46" workbookViewId="0">
      <selection activeCell="K18" sqref="K18:L18"/>
    </sheetView>
  </sheetViews>
  <sheetFormatPr defaultColWidth="9" defaultRowHeight="16.8"/>
  <cols>
    <col min="1" max="1" width="9.625" customWidth="1"/>
    <col min="2" max="3" width="10" customWidth="1"/>
    <col min="4" max="4" width="10.25" customWidth="1"/>
    <col min="5" max="5" width="11.375" customWidth="1"/>
    <col min="6" max="6" width="9" customWidth="1"/>
    <col min="7" max="7" width="15.25" customWidth="1"/>
    <col min="8" max="8" width="9.875" customWidth="1"/>
    <col min="9" max="9" width="10.25" customWidth="1"/>
    <col min="10" max="10" width="10" customWidth="1"/>
    <col min="11" max="11" width="32.5" customWidth="1"/>
    <col min="12" max="12" width="25.5" customWidth="1"/>
    <col min="13" max="13" width="12" customWidth="1"/>
    <col min="14" max="14" width="16.375" customWidth="1"/>
    <col min="15" max="15" width="8.5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6" customHeight="1" spans="1:15">
      <c r="A5" s="4" t="s">
        <v>8</v>
      </c>
      <c r="B5" s="4"/>
      <c r="C5" s="5" t="s">
        <v>9</v>
      </c>
      <c r="D5" s="5"/>
      <c r="E5" s="5"/>
      <c r="F5" s="5"/>
      <c r="G5" s="5"/>
      <c r="H5" s="4" t="s">
        <v>10</v>
      </c>
      <c r="I5" s="4"/>
      <c r="J5" s="4">
        <v>55525869</v>
      </c>
      <c r="K5" s="4"/>
      <c r="L5" s="4"/>
      <c r="M5" s="4"/>
      <c r="N5" s="4"/>
      <c r="O5" s="4"/>
    </row>
    <row r="6" ht="39.6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6" customHeight="1" spans="1:15">
      <c r="A7" s="4"/>
      <c r="B7" s="4"/>
      <c r="C7" s="6" t="s">
        <v>18</v>
      </c>
      <c r="D7" s="6"/>
      <c r="E7" s="4">
        <v>53.0199</v>
      </c>
      <c r="F7" s="4">
        <v>53.0199</v>
      </c>
      <c r="G7" s="4"/>
      <c r="H7" s="4">
        <v>46.9621</v>
      </c>
      <c r="I7" s="4"/>
      <c r="J7" s="4">
        <v>10</v>
      </c>
      <c r="K7" s="4"/>
      <c r="L7" s="32">
        <f>H7/F7</f>
        <v>0.885744786391525</v>
      </c>
      <c r="M7" s="32"/>
      <c r="N7" s="22">
        <f>L7*10</f>
        <v>8.85744786391525</v>
      </c>
      <c r="O7" s="22"/>
    </row>
    <row r="8" ht="39.6" customHeight="1" spans="1:15">
      <c r="A8" s="4"/>
      <c r="B8" s="4"/>
      <c r="C8" s="4" t="s">
        <v>19</v>
      </c>
      <c r="D8" s="4"/>
      <c r="E8" s="4"/>
      <c r="F8" s="4"/>
      <c r="G8" s="4"/>
      <c r="H8" s="4"/>
      <c r="I8" s="4"/>
      <c r="J8" s="4" t="s">
        <v>20</v>
      </c>
      <c r="K8" s="4"/>
      <c r="L8" s="32"/>
      <c r="M8" s="32"/>
      <c r="N8" s="4" t="s">
        <v>20</v>
      </c>
      <c r="O8" s="4"/>
    </row>
    <row r="9" ht="39.6" customHeight="1" spans="1:15">
      <c r="A9" s="4"/>
      <c r="B9" s="4"/>
      <c r="C9" s="4" t="s">
        <v>21</v>
      </c>
      <c r="D9" s="4"/>
      <c r="E9" s="22"/>
      <c r="F9" s="22"/>
      <c r="G9" s="22"/>
      <c r="H9" s="22"/>
      <c r="I9" s="22"/>
      <c r="J9" s="4" t="s">
        <v>20</v>
      </c>
      <c r="K9" s="4"/>
      <c r="L9" s="4"/>
      <c r="M9" s="4"/>
      <c r="N9" s="4" t="s">
        <v>20</v>
      </c>
      <c r="O9" s="4"/>
    </row>
    <row r="10" ht="39.6" customHeight="1" spans="1:15">
      <c r="A10" s="4"/>
      <c r="B10" s="4"/>
      <c r="C10" s="4" t="s">
        <v>22</v>
      </c>
      <c r="D10" s="4"/>
      <c r="E10" s="4">
        <v>53.0199</v>
      </c>
      <c r="F10" s="4">
        <v>53.0199</v>
      </c>
      <c r="G10" s="4"/>
      <c r="H10" s="4">
        <v>46.9621</v>
      </c>
      <c r="I10" s="4"/>
      <c r="J10" s="4" t="s">
        <v>20</v>
      </c>
      <c r="K10" s="4"/>
      <c r="L10" s="4"/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101.25" customHeight="1" spans="1:15">
      <c r="A12" s="4"/>
      <c r="B12" s="7" t="s">
        <v>26</v>
      </c>
      <c r="C12" s="7"/>
      <c r="D12" s="7"/>
      <c r="E12" s="7"/>
      <c r="F12" s="7"/>
      <c r="G12" s="7"/>
      <c r="H12" s="23" t="s">
        <v>27</v>
      </c>
      <c r="I12" s="33"/>
      <c r="J12" s="33"/>
      <c r="K12" s="33"/>
      <c r="L12" s="33"/>
      <c r="M12" s="33"/>
      <c r="N12" s="33"/>
      <c r="O12" s="33"/>
    </row>
    <row r="13" ht="38.45" customHeight="1" spans="1:15">
      <c r="A13" s="8" t="s">
        <v>28</v>
      </c>
      <c r="B13" s="9" t="s">
        <v>29</v>
      </c>
      <c r="C13" s="9" t="s">
        <v>30</v>
      </c>
      <c r="D13" s="9" t="s">
        <v>31</v>
      </c>
      <c r="E13" s="9"/>
      <c r="F13" s="9"/>
      <c r="G13" s="9" t="s">
        <v>32</v>
      </c>
      <c r="H13" s="9" t="s">
        <v>33</v>
      </c>
      <c r="I13" s="9"/>
      <c r="J13" s="9" t="s">
        <v>15</v>
      </c>
      <c r="K13" s="34" t="s">
        <v>17</v>
      </c>
      <c r="L13" s="9"/>
      <c r="M13" s="4" t="s">
        <v>34</v>
      </c>
      <c r="N13" s="4"/>
      <c r="O13" s="4"/>
    </row>
    <row r="14" ht="38.45" customHeight="1" spans="1:15">
      <c r="A14" s="10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4"/>
      <c r="N14" s="4"/>
      <c r="O14" s="4"/>
    </row>
    <row r="15" ht="47.45" customHeight="1" spans="1:15">
      <c r="A15" s="10"/>
      <c r="B15" s="11" t="s">
        <v>35</v>
      </c>
      <c r="C15" s="9" t="s">
        <v>36</v>
      </c>
      <c r="D15" s="12" t="s">
        <v>37</v>
      </c>
      <c r="E15" s="12"/>
      <c r="F15" s="12"/>
      <c r="G15" s="9" t="s">
        <v>38</v>
      </c>
      <c r="H15" s="24" t="s">
        <v>38</v>
      </c>
      <c r="I15" s="35"/>
      <c r="J15" s="30">
        <v>30</v>
      </c>
      <c r="K15" s="30">
        <v>30</v>
      </c>
      <c r="L15" s="30"/>
      <c r="M15" s="4"/>
      <c r="N15" s="4"/>
      <c r="O15" s="4"/>
    </row>
    <row r="16" ht="47.45" customHeight="1" spans="1:15">
      <c r="A16" s="10"/>
      <c r="B16" s="13"/>
      <c r="C16" s="9" t="s">
        <v>39</v>
      </c>
      <c r="D16" s="14" t="s">
        <v>40</v>
      </c>
      <c r="E16" s="14"/>
      <c r="F16" s="14"/>
      <c r="G16" s="25" t="s">
        <v>41</v>
      </c>
      <c r="H16" s="26">
        <v>1</v>
      </c>
      <c r="I16" s="25"/>
      <c r="J16" s="25">
        <v>10</v>
      </c>
      <c r="K16" s="25">
        <v>10</v>
      </c>
      <c r="L16" s="25"/>
      <c r="M16" s="4"/>
      <c r="N16" s="4"/>
      <c r="O16" s="4"/>
    </row>
    <row r="17" ht="47.45" customHeight="1" spans="1:15">
      <c r="A17" s="10"/>
      <c r="B17" s="13"/>
      <c r="C17" s="9" t="s">
        <v>42</v>
      </c>
      <c r="D17" s="15" t="s">
        <v>43</v>
      </c>
      <c r="E17" s="27"/>
      <c r="F17" s="28"/>
      <c r="G17" s="25" t="s">
        <v>44</v>
      </c>
      <c r="H17" s="29" t="s">
        <v>45</v>
      </c>
      <c r="I17" s="36"/>
      <c r="J17" s="25">
        <v>10</v>
      </c>
      <c r="K17" s="25">
        <v>10</v>
      </c>
      <c r="L17" s="25"/>
      <c r="M17" s="4"/>
      <c r="N17" s="4"/>
      <c r="O17" s="4"/>
    </row>
    <row r="18" ht="47.45" customHeight="1" spans="1:15">
      <c r="A18" s="10"/>
      <c r="B18" s="11" t="s">
        <v>46</v>
      </c>
      <c r="C18" s="11" t="s">
        <v>47</v>
      </c>
      <c r="D18" s="16" t="s">
        <v>48</v>
      </c>
      <c r="E18" s="16"/>
      <c r="F18" s="16"/>
      <c r="G18" s="9" t="s">
        <v>49</v>
      </c>
      <c r="H18" s="30" t="s">
        <v>50</v>
      </c>
      <c r="I18" s="30"/>
      <c r="J18" s="30">
        <v>10</v>
      </c>
      <c r="K18" s="25">
        <v>10</v>
      </c>
      <c r="L18" s="25"/>
      <c r="M18" s="4"/>
      <c r="N18" s="4"/>
      <c r="O18" s="4"/>
    </row>
    <row r="19" ht="47.45" customHeight="1" spans="1:15">
      <c r="A19" s="10"/>
      <c r="B19" s="9" t="s">
        <v>51</v>
      </c>
      <c r="C19" s="9" t="s">
        <v>52</v>
      </c>
      <c r="D19" s="14" t="s">
        <v>53</v>
      </c>
      <c r="E19" s="14"/>
      <c r="F19" s="14"/>
      <c r="G19" s="25" t="s">
        <v>54</v>
      </c>
      <c r="H19" s="25" t="s">
        <v>54</v>
      </c>
      <c r="I19" s="25"/>
      <c r="J19" s="25">
        <v>20</v>
      </c>
      <c r="K19" s="25">
        <v>18</v>
      </c>
      <c r="L19" s="25"/>
      <c r="M19" s="4"/>
      <c r="N19" s="4"/>
      <c r="O19" s="4"/>
    </row>
    <row r="20" ht="47.45" customHeight="1" spans="1:15">
      <c r="A20" s="17"/>
      <c r="B20" s="9" t="s">
        <v>55</v>
      </c>
      <c r="C20" s="9" t="s">
        <v>56</v>
      </c>
      <c r="D20" s="14" t="s">
        <v>57</v>
      </c>
      <c r="E20" s="14"/>
      <c r="F20" s="14"/>
      <c r="G20" s="25" t="s">
        <v>58</v>
      </c>
      <c r="H20" s="31">
        <v>0.95</v>
      </c>
      <c r="I20" s="31"/>
      <c r="J20" s="25">
        <v>10</v>
      </c>
      <c r="K20" s="25">
        <v>8</v>
      </c>
      <c r="L20" s="25"/>
      <c r="M20" s="4"/>
      <c r="N20" s="4"/>
      <c r="O20" s="4"/>
    </row>
    <row r="21" s="1" customFormat="1" ht="47.45" customHeight="1" spans="1:15">
      <c r="A21" s="18" t="s">
        <v>59</v>
      </c>
      <c r="B21" s="19"/>
      <c r="C21" s="19"/>
      <c r="D21" s="19"/>
      <c r="E21" s="19"/>
      <c r="F21" s="19"/>
      <c r="G21" s="19"/>
      <c r="H21" s="19"/>
      <c r="I21" s="37"/>
      <c r="J21" s="38">
        <v>100</v>
      </c>
      <c r="K21" s="39">
        <f>SUM(K15:K20)+N7</f>
        <v>94.8574478639152</v>
      </c>
      <c r="L21" s="40"/>
      <c r="M21" s="41"/>
      <c r="N21" s="41"/>
      <c r="O21" s="41"/>
    </row>
    <row r="22" ht="39.6" customHeight="1" spans="1:15">
      <c r="A22" s="20" t="s">
        <v>60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ht="39.6" customHeight="1" spans="1:15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ht="39.6" customHeight="1" spans="1:15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ht="39.6" customHeight="1" spans="1:1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ht="39.6" customHeight="1" spans="1:1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ht="39.6" customHeight="1" spans="1:1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ht="39.6" customHeight="1" spans="1:1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ht="13.5" customHeight="1" spans="1:1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ht="13.5" customHeight="1" spans="1: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</sheetData>
  <mergeCells count="8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20"/>
    <mergeCell ref="B13:B14"/>
    <mergeCell ref="B15:B17"/>
    <mergeCell ref="C13:C14"/>
    <mergeCell ref="G13:G14"/>
    <mergeCell ref="J13:J14"/>
    <mergeCell ref="A6:B10"/>
    <mergeCell ref="H13:I14"/>
    <mergeCell ref="K13:L14"/>
    <mergeCell ref="D13:F14"/>
    <mergeCell ref="M13:O14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  <rowBreaks count="1" manualBreakCount="1">
    <brk id="21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2015-06-06T18:19:00Z</dcterms:created>
  <cp:lastPrinted>2023-04-13T09:55:00Z</cp:lastPrinted>
  <dcterms:modified xsi:type="dcterms:W3CDTF">2024-05-13T17:09:02Z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2052-6.5.2.8766</vt:lpwstr>
  </property>
  <property fmtid="{D5CDD505-2E9C-101B-9397-08002B2CF9AE}" pid="3" name="ICV">
    <vt:lpwstr>C30DC8F3E3B38EA926A63066C087323E_43</vt:lpwstr>
  </property>
</Properties>
</file>