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<sst xmlns="http://schemas.openxmlformats.org/spreadsheetml/2006/main" count="102" uniqueCount="87">
  <si>
    <t>附件1：</t>
  </si>
  <si>
    <r>
      <rPr>
        <b/>
        <sz val="10"/>
        <rFont val="宋体"/>
        <charset val="134"/>
      </rPr>
      <t xml:space="preserve">北京市文旅局项目绩效自评表
</t>
    </r>
    <r>
      <rPr>
        <sz val="10"/>
        <rFont val="宋体"/>
        <charset val="134"/>
      </rPr>
      <t>（2023年度）</t>
    </r>
  </si>
  <si>
    <t>项目名称</t>
  </si>
  <si>
    <t>食堂平抑资金</t>
  </si>
  <si>
    <t>主管部门</t>
  </si>
  <si>
    <t>039-北京市文化和旅游局</t>
  </si>
  <si>
    <t>实施单位</t>
  </si>
  <si>
    <t>北京戏曲艺术职业学院</t>
  </si>
  <si>
    <t>项目负责人</t>
  </si>
  <si>
    <t>王磊</t>
  </si>
  <si>
    <t>联系电话</t>
  </si>
  <si>
    <t>67572221-2181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</si>
  <si>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</si>
  <si>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</si>
  <si>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</si>
  <si>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</si>
  <si>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</si>
  <si>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</si>
  <si>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</si>
  <si>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</si>
  <si>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</si>
  <si>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</si>
  <si>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</si>
  <si>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</si>
  <si>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</si>
  <si>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</si>
  <si>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</si>
  <si>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通过聘用食堂员工、食材采购来保证学校食堂正常运转，为校内师生提供一日三餐，为学生及教职员工提供基本伙的后勤保障。</t>
  </si>
  <si>
    <t>通过严控食材源头质量、严格出入库管理、合理测算价格、员工实施绩效考核等措施，确保学校食堂正常运转，满足校内师生一日三餐的需求，为学生及教职员工提供基本伙的后勤保障。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</si>
  <si>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</si>
  <si>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</si>
  <si>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</si>
  <si>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</si>
  <si>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</si>
  <si>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</si>
  <si>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</si>
  <si>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</si>
  <si>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</si>
  <si>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采购食材质量符合要求</t>
  </si>
  <si>
    <t>≥2000公斤</t>
  </si>
  <si>
    <t>2000公斤</t>
  </si>
  <si>
    <t>聘用食堂厨工、服务人员数量</t>
  </si>
  <si>
    <t>≥3人</t>
  </si>
  <si>
    <t>3人</t>
  </si>
  <si>
    <t>质量指标</t>
  </si>
  <si>
    <t>食堂按照国家相关标准和相关法律法规获得</t>
  </si>
  <si>
    <t>经营许可和卫生认证</t>
  </si>
  <si>
    <t>具备绿色健康环保认证且无安全问题</t>
  </si>
  <si>
    <t>具备厨师证人数</t>
  </si>
  <si>
    <t>≥1人</t>
  </si>
  <si>
    <t>1人</t>
  </si>
  <si>
    <t>聘用食堂人员要求</t>
  </si>
  <si>
    <t>具备健康证</t>
  </si>
  <si>
    <t>5人具备健康证</t>
  </si>
  <si>
    <t>时效指标</t>
  </si>
  <si>
    <t>制定工作方案时间</t>
  </si>
  <si>
    <t>≤1月</t>
  </si>
  <si>
    <t>1月</t>
  </si>
  <si>
    <t>完成比选标程序并签订合同</t>
  </si>
  <si>
    <t>≤12月</t>
  </si>
  <si>
    <t>6月</t>
  </si>
  <si>
    <t>项目实施</t>
  </si>
  <si>
    <t>12月</t>
  </si>
  <si>
    <t>进行项目总结</t>
  </si>
  <si>
    <t>经济成本指标</t>
  </si>
  <si>
    <t>项目预算成本控制数</t>
  </si>
  <si>
    <t>≤10.305万元</t>
  </si>
  <si>
    <t>10.305万元</t>
  </si>
  <si>
    <t>效益指标
（30分）</t>
  </si>
  <si>
    <t>社会效益指标</t>
  </si>
  <si>
    <t>每餐至少提供特价1元特惠菜</t>
  </si>
  <si>
    <t>≥1种</t>
  </si>
  <si>
    <t>1种</t>
  </si>
  <si>
    <t>校内师生日常生活</t>
  </si>
  <si>
    <t>得到保障</t>
  </si>
  <si>
    <t>保障一日三餐校内师生人数</t>
  </si>
  <si>
    <t>≥1800人</t>
  </si>
  <si>
    <t>2094人</t>
  </si>
  <si>
    <t>满意度指标
（10分）</t>
  </si>
  <si>
    <t>服务对象满意度指标</t>
  </si>
  <si>
    <t>单位对外聘人员满意度</t>
  </si>
  <si>
    <t>≥90%</t>
  </si>
  <si>
    <t>续上页</t>
  </si>
  <si>
    <t>师生对食堂满意度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</si>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</sst>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4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61" zoomScaleNormal="70" workbookViewId="0">
      <selection activeCell="H7" sqref="H7:I7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hidden="1" customWidth="1"/>
    <col min="7" max="7" width="13.3916666666667" style="2" customWidth="1"/>
    <col min="8" max="8" width="6.96666666666667" style="2" customWidth="1"/>
    <col min="9" max="9" width="23.7666666666667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8.1666666666667" style="2" customWidth="1"/>
    <col min="15" max="15" width="0.2" style="2" customWidth="1"/>
    <col min="16" max="16384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4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4"/>
      <c r="J5" s="7" t="s">
        <v>11</v>
      </c>
      <c r="K5" s="8"/>
      <c r="L5" s="8"/>
      <c r="M5" s="8"/>
      <c r="N5" s="8"/>
      <c r="O5" s="8"/>
    </row>
    <row r="6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39.6" customHeight="1" spans="1:15">
      <c r="A7" s="6"/>
      <c r="B7" s="6"/>
      <c r="C7" s="9" t="s">
        <v>19</v>
      </c>
      <c r="D7" s="9"/>
      <c r="E7" s="10">
        <v>0</v>
      </c>
      <c r="F7" s="10">
        <v>10.305</v>
      </c>
      <c r="G7" s="10"/>
      <c r="H7" s="10">
        <v>10.305</v>
      </c>
      <c r="I7" s="10"/>
      <c r="J7" s="6">
        <v>10</v>
      </c>
      <c r="K7" s="6"/>
      <c r="L7" s="19">
        <f>H7/F7</f>
        <v>1</v>
      </c>
      <c r="M7" s="19"/>
      <c r="N7" s="11">
        <f>L7*J7</f>
        <v>10</v>
      </c>
      <c r="O7" s="11"/>
    </row>
    <row r="8" ht="39.6" customHeight="1" spans="1:15">
      <c r="A8" s="6"/>
      <c r="B8" s="6"/>
      <c r="C8" s="6" t="s">
        <v>20</v>
      </c>
      <c r="D8" s="6"/>
      <c r="E8" s="10"/>
      <c r="F8" s="10"/>
      <c r="G8" s="10"/>
      <c r="H8" s="10"/>
      <c r="I8" s="10"/>
      <c r="J8" s="6" t="s">
        <v>21</v>
      </c>
      <c r="K8" s="6"/>
      <c r="L8" s="19"/>
      <c r="M8" s="19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1"/>
      <c r="F9" s="11"/>
      <c r="G9" s="11"/>
      <c r="H9" s="11"/>
      <c r="I9" s="11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10">
        <v>0</v>
      </c>
      <c r="F10" s="10">
        <v>10.305</v>
      </c>
      <c r="G10" s="10"/>
      <c r="H10" s="10">
        <v>10.305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97" customHeight="1" spans="1:15">
      <c r="A12" s="6"/>
      <c r="B12" s="12" t="s">
        <v>27</v>
      </c>
      <c r="C12" s="12"/>
      <c r="D12" s="12"/>
      <c r="E12" s="12"/>
      <c r="F12" s="12"/>
      <c r="G12" s="12"/>
      <c r="H12" s="9" t="s">
        <v>28</v>
      </c>
      <c r="I12" s="9"/>
      <c r="J12" s="9"/>
      <c r="K12" s="9"/>
      <c r="L12" s="9"/>
      <c r="M12" s="9"/>
      <c r="N12" s="9"/>
      <c r="O12" s="9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6" t="s">
        <v>18</v>
      </c>
      <c r="L13" s="6"/>
      <c r="M13" s="6" t="s">
        <v>35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3" customHeight="1" spans="1:15">
      <c r="A15" s="6"/>
      <c r="B15" s="6" t="s">
        <v>36</v>
      </c>
      <c r="C15" s="13" t="s">
        <v>37</v>
      </c>
      <c r="D15" s="12" t="s">
        <v>38</v>
      </c>
      <c r="E15" s="12"/>
      <c r="F15" s="12"/>
      <c r="G15" s="6" t="s">
        <v>39</v>
      </c>
      <c r="H15" s="6" t="s">
        <v>40</v>
      </c>
      <c r="I15" s="6"/>
      <c r="J15" s="6">
        <v>5</v>
      </c>
      <c r="K15" s="6">
        <v>5</v>
      </c>
      <c r="L15" s="6"/>
      <c r="M15" s="9"/>
      <c r="N15" s="9"/>
      <c r="O15" s="9"/>
    </row>
    <row r="16" ht="43" customHeight="1" spans="1:15">
      <c r="A16" s="6"/>
      <c r="B16" s="6"/>
      <c r="C16" s="14"/>
      <c r="D16" s="12" t="s">
        <v>41</v>
      </c>
      <c r="E16" s="12"/>
      <c r="F16" s="12"/>
      <c r="G16" s="6" t="s">
        <v>42</v>
      </c>
      <c r="H16" s="6" t="s">
        <v>43</v>
      </c>
      <c r="I16" s="6"/>
      <c r="J16" s="6">
        <v>5</v>
      </c>
      <c r="K16" s="6">
        <v>5</v>
      </c>
      <c r="L16" s="6"/>
      <c r="M16" s="9"/>
      <c r="N16" s="9"/>
      <c r="O16" s="9"/>
    </row>
    <row r="17" ht="43" customHeight="1" spans="1:15">
      <c r="A17" s="6"/>
      <c r="B17" s="6"/>
      <c r="C17" s="13" t="s">
        <v>44</v>
      </c>
      <c r="D17" s="12" t="s">
        <v>45</v>
      </c>
      <c r="E17" s="12"/>
      <c r="F17" s="12"/>
      <c r="G17" s="15" t="s">
        <v>46</v>
      </c>
      <c r="H17" s="15" t="s">
        <v>46</v>
      </c>
      <c r="I17" s="6"/>
      <c r="J17" s="6">
        <v>3</v>
      </c>
      <c r="K17" s="6">
        <v>3</v>
      </c>
      <c r="L17" s="6"/>
      <c r="M17" s="6"/>
      <c r="N17" s="6"/>
      <c r="O17" s="6"/>
    </row>
    <row r="18" ht="43" customHeight="1" spans="1:15">
      <c r="A18" s="6"/>
      <c r="B18" s="6"/>
      <c r="C18" s="14"/>
      <c r="D18" s="12" t="s">
        <v>38</v>
      </c>
      <c r="E18" s="12"/>
      <c r="F18" s="12"/>
      <c r="G18" s="15" t="s">
        <v>47</v>
      </c>
      <c r="H18" s="15" t="s">
        <v>47</v>
      </c>
      <c r="I18" s="6"/>
      <c r="J18" s="6">
        <v>3</v>
      </c>
      <c r="K18" s="6">
        <v>3</v>
      </c>
      <c r="L18" s="6"/>
      <c r="M18" s="6"/>
      <c r="N18" s="6"/>
      <c r="O18" s="6"/>
    </row>
    <row r="19" ht="43" customHeight="1" spans="1:15">
      <c r="A19" s="6"/>
      <c r="B19" s="6"/>
      <c r="C19" s="14"/>
      <c r="D19" s="12" t="s">
        <v>48</v>
      </c>
      <c r="E19" s="12"/>
      <c r="F19" s="12"/>
      <c r="G19" s="6" t="s">
        <v>49</v>
      </c>
      <c r="H19" s="6" t="s">
        <v>50</v>
      </c>
      <c r="I19" s="6"/>
      <c r="J19" s="6">
        <v>4</v>
      </c>
      <c r="K19" s="6">
        <v>4</v>
      </c>
      <c r="L19" s="6"/>
      <c r="M19" s="6"/>
      <c r="N19" s="6"/>
      <c r="O19" s="6"/>
    </row>
    <row r="20" ht="43" customHeight="1" spans="1:15">
      <c r="A20" s="6"/>
      <c r="B20" s="6"/>
      <c r="C20" s="14"/>
      <c r="D20" s="12" t="s">
        <v>51</v>
      </c>
      <c r="E20" s="12"/>
      <c r="F20" s="12"/>
      <c r="G20" s="15" t="s">
        <v>52</v>
      </c>
      <c r="H20" s="15" t="s">
        <v>53</v>
      </c>
      <c r="I20" s="6"/>
      <c r="J20" s="6">
        <v>4</v>
      </c>
      <c r="K20" s="6">
        <v>4</v>
      </c>
      <c r="L20" s="6"/>
      <c r="M20" s="6"/>
      <c r="N20" s="6"/>
      <c r="O20" s="6"/>
    </row>
    <row r="21" ht="43" customHeight="1" spans="1:15">
      <c r="A21" s="6"/>
      <c r="B21" s="6"/>
      <c r="C21" s="6" t="s">
        <v>54</v>
      </c>
      <c r="D21" s="16" t="s">
        <v>55</v>
      </c>
      <c r="E21" s="16"/>
      <c r="F21" s="16"/>
      <c r="G21" s="17" t="s">
        <v>56</v>
      </c>
      <c r="H21" s="18" t="s">
        <v>57</v>
      </c>
      <c r="I21" s="18"/>
      <c r="J21" s="6">
        <v>4</v>
      </c>
      <c r="K21" s="6">
        <v>4</v>
      </c>
      <c r="L21" s="6"/>
      <c r="M21" s="6"/>
      <c r="N21" s="6"/>
      <c r="O21" s="6"/>
    </row>
    <row r="22" ht="43" customHeight="1" spans="1:15">
      <c r="A22" s="6"/>
      <c r="B22" s="6"/>
      <c r="C22" s="6"/>
      <c r="D22" s="16" t="s">
        <v>58</v>
      </c>
      <c r="E22" s="16"/>
      <c r="F22" s="16"/>
      <c r="G22" s="17" t="s">
        <v>59</v>
      </c>
      <c r="H22" s="18" t="s">
        <v>60</v>
      </c>
      <c r="I22" s="18"/>
      <c r="J22" s="6">
        <v>4</v>
      </c>
      <c r="K22" s="6">
        <v>4</v>
      </c>
      <c r="L22" s="6"/>
      <c r="M22" s="6"/>
      <c r="N22" s="6"/>
      <c r="O22" s="6"/>
    </row>
    <row r="23" ht="43" customHeight="1" spans="1:15">
      <c r="A23" s="6"/>
      <c r="B23" s="6"/>
      <c r="C23" s="6"/>
      <c r="D23" s="16" t="s">
        <v>61</v>
      </c>
      <c r="E23" s="16"/>
      <c r="F23" s="16"/>
      <c r="G23" s="17" t="s">
        <v>59</v>
      </c>
      <c r="H23" s="18" t="s">
        <v>62</v>
      </c>
      <c r="I23" s="18"/>
      <c r="J23" s="6">
        <v>4</v>
      </c>
      <c r="K23" s="6">
        <v>4</v>
      </c>
      <c r="L23" s="6"/>
      <c r="M23" s="6"/>
      <c r="N23" s="6"/>
      <c r="O23" s="6"/>
    </row>
    <row r="24" ht="43" customHeight="1" spans="1:15">
      <c r="A24" s="6"/>
      <c r="B24" s="6"/>
      <c r="C24" s="6"/>
      <c r="D24" s="16" t="s">
        <v>63</v>
      </c>
      <c r="E24" s="16"/>
      <c r="F24" s="16"/>
      <c r="G24" s="17" t="s">
        <v>59</v>
      </c>
      <c r="H24" s="18" t="s">
        <v>62</v>
      </c>
      <c r="I24" s="18"/>
      <c r="J24" s="6">
        <v>4</v>
      </c>
      <c r="K24" s="6">
        <v>4</v>
      </c>
      <c r="L24" s="6"/>
      <c r="M24" s="6"/>
      <c r="N24" s="6"/>
      <c r="O24" s="6"/>
    </row>
    <row r="25" ht="62" customHeight="1" spans="1:15">
      <c r="A25" s="6"/>
      <c r="B25" s="6"/>
      <c r="C25" s="6" t="s">
        <v>64</v>
      </c>
      <c r="D25" s="12" t="s">
        <v>65</v>
      </c>
      <c r="E25" s="12"/>
      <c r="F25" s="12"/>
      <c r="G25" s="6" t="s">
        <v>66</v>
      </c>
      <c r="H25" s="6" t="s">
        <v>67</v>
      </c>
      <c r="I25" s="6"/>
      <c r="J25" s="6">
        <v>10</v>
      </c>
      <c r="K25" s="6">
        <v>10</v>
      </c>
      <c r="L25" s="6"/>
      <c r="M25" s="6"/>
      <c r="N25" s="6"/>
      <c r="O25" s="6"/>
    </row>
    <row r="26" ht="47.45" customHeight="1" spans="1:15">
      <c r="A26" s="6"/>
      <c r="B26" s="6" t="s">
        <v>68</v>
      </c>
      <c r="C26" s="6" t="s">
        <v>69</v>
      </c>
      <c r="D26" s="12" t="s">
        <v>70</v>
      </c>
      <c r="E26" s="12"/>
      <c r="F26" s="12"/>
      <c r="G26" s="6" t="s">
        <v>71</v>
      </c>
      <c r="H26" s="6" t="s">
        <v>72</v>
      </c>
      <c r="I26" s="6"/>
      <c r="J26" s="6">
        <v>10</v>
      </c>
      <c r="K26" s="6">
        <v>10</v>
      </c>
      <c r="L26" s="6"/>
      <c r="M26" s="6"/>
      <c r="N26" s="6"/>
      <c r="O26" s="6"/>
    </row>
    <row r="27" ht="47.45" customHeight="1" spans="1:15">
      <c r="A27" s="6"/>
      <c r="B27" s="6"/>
      <c r="C27" s="6"/>
      <c r="D27" s="12" t="s">
        <v>73</v>
      </c>
      <c r="E27" s="12"/>
      <c r="F27" s="12"/>
      <c r="G27" s="6" t="s">
        <v>74</v>
      </c>
      <c r="H27" s="6" t="s">
        <v>74</v>
      </c>
      <c r="I27" s="6"/>
      <c r="J27" s="6">
        <v>10</v>
      </c>
      <c r="K27" s="6">
        <v>9</v>
      </c>
      <c r="L27" s="6"/>
      <c r="M27" s="6"/>
      <c r="N27" s="6"/>
      <c r="O27" s="6"/>
    </row>
    <row r="28" ht="47.45" customHeight="1" spans="1:15">
      <c r="A28" s="6"/>
      <c r="B28" s="6"/>
      <c r="C28" s="6"/>
      <c r="D28" s="12" t="s">
        <v>75</v>
      </c>
      <c r="E28" s="12"/>
      <c r="F28" s="12"/>
      <c r="G28" s="6" t="s">
        <v>76</v>
      </c>
      <c r="H28" s="6" t="s">
        <v>77</v>
      </c>
      <c r="I28" s="6"/>
      <c r="J28" s="6">
        <v>10</v>
      </c>
      <c r="K28" s="25">
        <v>9</v>
      </c>
      <c r="L28" s="25"/>
      <c r="M28" s="6"/>
      <c r="N28" s="6"/>
      <c r="O28" s="6"/>
    </row>
    <row r="29" ht="47.45" customHeight="1" spans="1:15">
      <c r="A29" s="6"/>
      <c r="B29" s="13" t="s">
        <v>78</v>
      </c>
      <c r="C29" s="13" t="s">
        <v>79</v>
      </c>
      <c r="D29" s="12" t="s">
        <v>80</v>
      </c>
      <c r="E29" s="12"/>
      <c r="F29" s="12"/>
      <c r="G29" s="15" t="s">
        <v>81</v>
      </c>
      <c r="H29" s="19">
        <v>0.913</v>
      </c>
      <c r="I29" s="19"/>
      <c r="J29" s="6">
        <v>5</v>
      </c>
      <c r="K29" s="6">
        <v>4</v>
      </c>
      <c r="L29" s="6"/>
      <c r="M29" s="6"/>
      <c r="N29" s="6"/>
      <c r="O29" s="6"/>
    </row>
    <row r="30" ht="47.45" customHeight="1" spans="1:15">
      <c r="A30" s="6" t="s">
        <v>82</v>
      </c>
      <c r="B30" s="14"/>
      <c r="C30" s="14"/>
      <c r="D30" s="12" t="s">
        <v>83</v>
      </c>
      <c r="E30" s="12"/>
      <c r="F30" s="12"/>
      <c r="G30" s="15" t="s">
        <v>81</v>
      </c>
      <c r="H30" s="19">
        <v>0.913</v>
      </c>
      <c r="I30" s="19"/>
      <c r="J30" s="6">
        <v>5</v>
      </c>
      <c r="K30" s="6">
        <v>4</v>
      </c>
      <c r="L30" s="6"/>
      <c r="M30" s="6"/>
      <c r="N30" s="6"/>
      <c r="O30" s="6"/>
    </row>
    <row r="31" s="1" customFormat="1" ht="47.45" customHeight="1" spans="1:15">
      <c r="A31" s="20" t="s">
        <v>84</v>
      </c>
      <c r="B31" s="20"/>
      <c r="C31" s="20"/>
      <c r="D31" s="20"/>
      <c r="E31" s="20"/>
      <c r="F31" s="20"/>
      <c r="G31" s="20"/>
      <c r="H31" s="20"/>
      <c r="I31" s="20"/>
      <c r="J31" s="20">
        <f>SUM(J15:J30)+J7</f>
        <v>100</v>
      </c>
      <c r="K31" s="26">
        <f>SUM(K15:L30)+N7</f>
        <v>96</v>
      </c>
      <c r="L31" s="20"/>
      <c r="M31" s="20" t="s">
        <v>85</v>
      </c>
      <c r="N31" s="20"/>
      <c r="O31" s="20"/>
    </row>
    <row r="32" ht="39.6" customHeight="1" spans="1:15">
      <c r="A32" s="21" t="s">
        <v>86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6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</sheetData>
  <mergeCells count="13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29"/>
    <mergeCell ref="B13:B14"/>
    <mergeCell ref="B15:B25"/>
    <mergeCell ref="B26:B28"/>
    <mergeCell ref="B29:B30"/>
    <mergeCell ref="C13:C14"/>
    <mergeCell ref="C15:C16"/>
    <mergeCell ref="C17:C20"/>
    <mergeCell ref="C21:C24"/>
    <mergeCell ref="C26:C28"/>
    <mergeCell ref="C29:C30"/>
    <mergeCell ref="G13:G14"/>
    <mergeCell ref="J13:J14"/>
    <mergeCell ref="H13:I14"/>
    <mergeCell ref="K13:L14"/>
    <mergeCell ref="D13:F14"/>
    <mergeCell ref="M13:O14"/>
    <mergeCell ref="A6:B10"/>
    <mergeCell ref="A32:O35"/>
  </mergeCells>
  <printOptions horizontalCentered="1"/>
  <pageMargins left="0.275590551181102" right="0.118110236220472" top="0.275590551181102" bottom="0.275590551181102" header="0.15748031496063" footer="0.118110236220472"/>
  <pageSetup paperSize="9" scale="3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