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<sst xmlns="http://schemas.openxmlformats.org/spreadsheetml/2006/main" count="79" uniqueCount="67">
  <si>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</si>
  <si>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</si>
  <si>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</si>
  <si>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音乐系课题费</t>
  </si>
  <si>
    <t>主管部门</t>
  </si>
  <si>
    <t>039-北京市文化和旅游局</t>
  </si>
  <si>
    <t>实施单位</t>
  </si>
  <si>
    <t>北京戏曲艺术职业学院</t>
  </si>
  <si>
    <t>项目负责人</t>
  </si>
  <si>
    <t>祝真伟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</si>
  <si>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</si>
  <si>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</si>
  <si>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</si>
  <si>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</si>
  <si>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</si>
  <si>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</si>
  <si>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</si>
  <si>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</si>
  <si>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</si>
  <si>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</si>
  <si>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</si>
  <si>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</si>
  <si>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</si>
  <si>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</si>
  <si>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</si>
  <si>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</si>
  <si>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为北戏师生提供更优秀的音乐教材，配合艺术教学，提升服务社会文化的质量，提升音乐人才培养水平，拟出版《声乐演唱教程·美声卷》(中低音声部)、《声乐演唱教程·美声卷》(高音声部)、《声乐演唱教程·民族卷》、《声乐演唱教程·通俗卷》、《声乐演唱教程·重唱卷》共5部教材。
</t>
  </si>
  <si>
    <t>为北戏师生提供更优秀的音乐教材，配合艺术教学，提升服务社会文化的质量，提升音乐人才培养水平，出版了《声乐演唱教程·美声卷》(中低音声部)、《声乐演唱教程·美声卷》(高音声部)、《声乐演唱教程·民族卷》、《声乐演唱教程·流行卷》、《声乐演唱教程·重唱卷》共5部教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</si>
  <si>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</si>
  <si>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</si>
  <si>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</si>
  <si>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</si>
  <si>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</si>
  <si>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</si>
  <si>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</si>
  <si>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</si>
  <si>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</si>
  <si>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出版音乐教材</t>
  </si>
  <si>
    <t>5部</t>
  </si>
  <si>
    <t>质量指标</t>
  </si>
  <si>
    <t>项目质量</t>
  </si>
  <si>
    <t>出版</t>
  </si>
  <si>
    <t>时效指标</t>
  </si>
  <si>
    <t>制定工作方案时间</t>
  </si>
  <si>
    <t>≤1月</t>
  </si>
  <si>
    <t>2月</t>
  </si>
  <si>
    <t>因受疫情影响学院未开学等原因，方案制定时间略晚于预期目标，在今后的工作中，尽量提前安排，确保按照预期指标执行。</t>
  </si>
  <si>
    <t>项目实施</t>
  </si>
  <si>
    <t>≤12月</t>
  </si>
  <si>
    <t>12月</t>
  </si>
  <si>
    <t>进行项目总结</t>
  </si>
  <si>
    <t>经济成本指标</t>
  </si>
  <si>
    <t>项目预算成本控制数</t>
  </si>
  <si>
    <t>≤1.634952万元</t>
  </si>
  <si>
    <t>1.612822万元</t>
  </si>
  <si>
    <t>续上页</t>
  </si>
  <si>
    <t>效益指标
（30分）</t>
  </si>
  <si>
    <t>社会效益指标</t>
  </si>
  <si>
    <t>音乐教材水平</t>
  </si>
  <si>
    <t>得以提高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</si>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</sst>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7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view="pageBreakPreview" zoomScale="69" zoomScaleNormal="70" workbookViewId="0">
      <selection activeCell="A28" sqref="$A28:$XFD28"/>
    </sheetView>
  </sheetViews>
  <sheetFormatPr defaultColWidth="9" defaultRowHeight="14"/>
  <cols>
    <col min="1" max="1" width="9.64166666666667" style="2" customWidth="1"/>
    <col min="2" max="3" width="10" style="2" customWidth="1"/>
    <col min="4" max="4" width="10.2333333333333" style="2" customWidth="1"/>
    <col min="5" max="5" width="11.3583333333333" style="2" customWidth="1"/>
    <col min="6" max="6" width="9" style="2" customWidth="1"/>
    <col min="7" max="7" width="13.3916666666667" style="2" customWidth="1"/>
    <col min="8" max="8" width="6.96666666666667" style="2" customWidth="1"/>
    <col min="9" max="9" width="4.5" style="2" customWidth="1"/>
    <col min="10" max="10" width="9.88333333333333" style="2" customWidth="1"/>
    <col min="11" max="11" width="5.33333333333333" style="2" customWidth="1"/>
    <col min="12" max="12" width="3.55" style="2" customWidth="1"/>
    <col min="13" max="13" width="12" style="2" customWidth="1"/>
    <col min="14" max="14" width="18.1666666666667" style="2" customWidth="1"/>
    <col min="15" max="15" width="14.6166666666667" style="2" customWidth="1"/>
    <col min="16" max="16384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5.7" customHeight="1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39.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23"/>
      <c r="J4" s="7" t="s">
        <v>7</v>
      </c>
      <c r="K4" s="8"/>
      <c r="L4" s="8"/>
      <c r="M4" s="8"/>
      <c r="N4" s="8"/>
      <c r="O4" s="8"/>
    </row>
    <row r="5" ht="39.6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23"/>
      <c r="J5" s="7">
        <v>13810435639</v>
      </c>
      <c r="K5" s="8"/>
      <c r="L5" s="8"/>
      <c r="M5" s="8"/>
      <c r="N5" s="8"/>
      <c r="O5" s="8"/>
    </row>
    <row r="6" ht="39.6" customHeight="1" spans="1:15">
      <c r="A6" s="6" t="s">
        <v>11</v>
      </c>
      <c r="B6" s="6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  <c r="O6" s="6"/>
    </row>
    <row r="7" ht="39.6" customHeight="1" spans="1:15">
      <c r="A7" s="6"/>
      <c r="B7" s="6"/>
      <c r="C7" s="9" t="s">
        <v>18</v>
      </c>
      <c r="D7" s="9"/>
      <c r="E7" s="10">
        <v>0</v>
      </c>
      <c r="F7" s="10">
        <v>1.634952</v>
      </c>
      <c r="G7" s="10"/>
      <c r="H7" s="10">
        <v>1.612822</v>
      </c>
      <c r="I7" s="10"/>
      <c r="J7" s="6">
        <v>10</v>
      </c>
      <c r="K7" s="6"/>
      <c r="L7" s="18">
        <f>H7/F7</f>
        <v>0.986464434429879</v>
      </c>
      <c r="M7" s="18"/>
      <c r="N7" s="11">
        <f>L7*J7</f>
        <v>9.86464434429879</v>
      </c>
      <c r="O7" s="11"/>
    </row>
    <row r="8" ht="39.6" customHeight="1" spans="1:15">
      <c r="A8" s="6"/>
      <c r="B8" s="6"/>
      <c r="C8" s="6" t="s">
        <v>19</v>
      </c>
      <c r="D8" s="6"/>
      <c r="E8" s="10"/>
      <c r="F8" s="10"/>
      <c r="G8" s="10"/>
      <c r="H8" s="10"/>
      <c r="I8" s="10"/>
      <c r="J8" s="6" t="s">
        <v>20</v>
      </c>
      <c r="K8" s="6"/>
      <c r="L8" s="18"/>
      <c r="M8" s="18"/>
      <c r="N8" s="6" t="s">
        <v>20</v>
      </c>
      <c r="O8" s="6"/>
    </row>
    <row r="9" ht="39.6" customHeight="1" spans="1:15">
      <c r="A9" s="6"/>
      <c r="B9" s="6"/>
      <c r="C9" s="6" t="s">
        <v>21</v>
      </c>
      <c r="D9" s="6"/>
      <c r="E9" s="11"/>
      <c r="F9" s="11"/>
      <c r="G9" s="11"/>
      <c r="H9" s="11"/>
      <c r="I9" s="11"/>
      <c r="J9" s="6" t="s">
        <v>20</v>
      </c>
      <c r="K9" s="6"/>
      <c r="L9" s="6"/>
      <c r="M9" s="6"/>
      <c r="N9" s="6" t="s">
        <v>20</v>
      </c>
      <c r="O9" s="6"/>
    </row>
    <row r="10" ht="39.6" customHeight="1" spans="1:15">
      <c r="A10" s="6"/>
      <c r="B10" s="6"/>
      <c r="C10" s="6" t="s">
        <v>22</v>
      </c>
      <c r="D10" s="6"/>
      <c r="E10" s="10">
        <v>0</v>
      </c>
      <c r="F10" s="10">
        <v>1.634952</v>
      </c>
      <c r="G10" s="10"/>
      <c r="H10" s="10">
        <v>1.612822</v>
      </c>
      <c r="I10" s="10"/>
      <c r="J10" s="6" t="s">
        <v>20</v>
      </c>
      <c r="K10" s="6"/>
      <c r="L10" s="6"/>
      <c r="M10" s="6"/>
      <c r="N10" s="6" t="s">
        <v>20</v>
      </c>
      <c r="O10" s="6"/>
    </row>
    <row r="11" ht="27" customHeight="1" spans="1:15">
      <c r="A11" s="6" t="s">
        <v>23</v>
      </c>
      <c r="B11" s="6" t="s">
        <v>24</v>
      </c>
      <c r="C11" s="6"/>
      <c r="D11" s="6"/>
      <c r="E11" s="6"/>
      <c r="F11" s="6"/>
      <c r="G11" s="6"/>
      <c r="H11" s="6" t="s">
        <v>25</v>
      </c>
      <c r="I11" s="6"/>
      <c r="J11" s="6"/>
      <c r="K11" s="6"/>
      <c r="L11" s="6"/>
      <c r="M11" s="6"/>
      <c r="N11" s="6"/>
      <c r="O11" s="6"/>
    </row>
    <row r="12" ht="67" customHeight="1" spans="1:15">
      <c r="A12" s="6"/>
      <c r="B12" s="12" t="s">
        <v>26</v>
      </c>
      <c r="C12" s="12"/>
      <c r="D12" s="12"/>
      <c r="E12" s="12"/>
      <c r="F12" s="12"/>
      <c r="G12" s="12"/>
      <c r="H12" s="9" t="s">
        <v>27</v>
      </c>
      <c r="I12" s="9"/>
      <c r="J12" s="9"/>
      <c r="K12" s="9"/>
      <c r="L12" s="9"/>
      <c r="M12" s="9"/>
      <c r="N12" s="9"/>
      <c r="O12" s="9"/>
    </row>
    <row r="13" ht="24" customHeight="1" spans="1:15">
      <c r="A13" s="6" t="s">
        <v>28</v>
      </c>
      <c r="B13" s="6" t="s">
        <v>29</v>
      </c>
      <c r="C13" s="6" t="s">
        <v>30</v>
      </c>
      <c r="D13" s="6" t="s">
        <v>31</v>
      </c>
      <c r="E13" s="6"/>
      <c r="F13" s="6"/>
      <c r="G13" s="6" t="s">
        <v>32</v>
      </c>
      <c r="H13" s="6" t="s">
        <v>33</v>
      </c>
      <c r="I13" s="6"/>
      <c r="J13" s="6" t="s">
        <v>15</v>
      </c>
      <c r="K13" s="6" t="s">
        <v>17</v>
      </c>
      <c r="L13" s="6"/>
      <c r="M13" s="6" t="s">
        <v>34</v>
      </c>
      <c r="N13" s="6"/>
      <c r="O13" s="6"/>
    </row>
    <row r="14" ht="24" customHeight="1" spans="1: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66" customHeight="1" spans="1:15">
      <c r="A15" s="6"/>
      <c r="B15" s="6" t="s">
        <v>35</v>
      </c>
      <c r="C15" s="13" t="s">
        <v>36</v>
      </c>
      <c r="D15" s="12" t="s">
        <v>37</v>
      </c>
      <c r="E15" s="12"/>
      <c r="F15" s="12"/>
      <c r="G15" s="6" t="s">
        <v>38</v>
      </c>
      <c r="H15" s="6" t="s">
        <v>38</v>
      </c>
      <c r="I15" s="6"/>
      <c r="J15" s="6">
        <v>16</v>
      </c>
      <c r="K15" s="6">
        <v>16</v>
      </c>
      <c r="L15" s="6"/>
      <c r="M15" s="9"/>
      <c r="N15" s="9"/>
      <c r="O15" s="9"/>
    </row>
    <row r="16" ht="47.45" customHeight="1" spans="1:15">
      <c r="A16" s="6"/>
      <c r="B16" s="6"/>
      <c r="C16" s="13" t="s">
        <v>39</v>
      </c>
      <c r="D16" s="12" t="s">
        <v>40</v>
      </c>
      <c r="E16" s="12"/>
      <c r="F16" s="12"/>
      <c r="G16" s="14" t="s">
        <v>41</v>
      </c>
      <c r="H16" s="14" t="s">
        <v>41</v>
      </c>
      <c r="I16" s="6"/>
      <c r="J16" s="6">
        <v>12</v>
      </c>
      <c r="K16" s="6">
        <v>12</v>
      </c>
      <c r="L16" s="6"/>
      <c r="M16" s="6"/>
      <c r="N16" s="6"/>
      <c r="O16" s="6"/>
    </row>
    <row r="17" ht="47.45" customHeight="1" spans="1:15">
      <c r="A17" s="6"/>
      <c r="B17" s="6"/>
      <c r="C17" s="6" t="s">
        <v>42</v>
      </c>
      <c r="D17" s="15" t="s">
        <v>43</v>
      </c>
      <c r="E17" s="15"/>
      <c r="F17" s="15"/>
      <c r="G17" s="16" t="s">
        <v>44</v>
      </c>
      <c r="H17" s="17" t="s">
        <v>45</v>
      </c>
      <c r="I17" s="17"/>
      <c r="J17" s="6">
        <v>4</v>
      </c>
      <c r="K17" s="6">
        <v>3</v>
      </c>
      <c r="L17" s="6"/>
      <c r="M17" s="6" t="s">
        <v>46</v>
      </c>
      <c r="N17" s="6"/>
      <c r="O17" s="6"/>
    </row>
    <row r="18" ht="47.45" customHeight="1" spans="1:15">
      <c r="A18" s="6"/>
      <c r="B18" s="6"/>
      <c r="C18" s="6"/>
      <c r="D18" s="15" t="s">
        <v>47</v>
      </c>
      <c r="E18" s="15"/>
      <c r="F18" s="15"/>
      <c r="G18" s="16" t="s">
        <v>48</v>
      </c>
      <c r="H18" s="17" t="s">
        <v>49</v>
      </c>
      <c r="I18" s="17"/>
      <c r="J18" s="6">
        <v>4</v>
      </c>
      <c r="K18" s="6">
        <v>4</v>
      </c>
      <c r="L18" s="6"/>
      <c r="M18" s="6"/>
      <c r="N18" s="6"/>
      <c r="O18" s="6"/>
    </row>
    <row r="19" ht="47.45" customHeight="1" spans="1:15">
      <c r="A19" s="6"/>
      <c r="B19" s="6"/>
      <c r="C19" s="6"/>
      <c r="D19" s="15" t="s">
        <v>50</v>
      </c>
      <c r="E19" s="15"/>
      <c r="F19" s="15"/>
      <c r="G19" s="16" t="s">
        <v>48</v>
      </c>
      <c r="H19" s="17" t="s">
        <v>49</v>
      </c>
      <c r="I19" s="17"/>
      <c r="J19" s="6">
        <v>4</v>
      </c>
      <c r="K19" s="6">
        <v>4</v>
      </c>
      <c r="L19" s="6"/>
      <c r="M19" s="6"/>
      <c r="N19" s="6"/>
      <c r="O19" s="6"/>
    </row>
    <row r="20" ht="47.45" customHeight="1" spans="1:15">
      <c r="A20" s="6"/>
      <c r="B20" s="6"/>
      <c r="C20" s="6" t="s">
        <v>51</v>
      </c>
      <c r="D20" s="12" t="s">
        <v>52</v>
      </c>
      <c r="E20" s="12"/>
      <c r="F20" s="12"/>
      <c r="G20" s="6" t="s">
        <v>53</v>
      </c>
      <c r="H20" s="6" t="s">
        <v>54</v>
      </c>
      <c r="I20" s="6"/>
      <c r="J20" s="6">
        <v>10</v>
      </c>
      <c r="K20" s="6">
        <v>10</v>
      </c>
      <c r="L20" s="6"/>
      <c r="M20" s="6"/>
      <c r="N20" s="6"/>
      <c r="O20" s="6"/>
    </row>
    <row r="21" ht="47.45" customHeight="1" spans="1:15">
      <c r="A21" s="6" t="s">
        <v>55</v>
      </c>
      <c r="B21" s="6" t="s">
        <v>56</v>
      </c>
      <c r="C21" s="6" t="s">
        <v>57</v>
      </c>
      <c r="D21" s="12" t="s">
        <v>58</v>
      </c>
      <c r="E21" s="12"/>
      <c r="F21" s="12"/>
      <c r="G21" s="6" t="s">
        <v>59</v>
      </c>
      <c r="H21" s="6" t="s">
        <v>59</v>
      </c>
      <c r="I21" s="6"/>
      <c r="J21" s="6">
        <v>30</v>
      </c>
      <c r="K21" s="6">
        <v>28</v>
      </c>
      <c r="L21" s="6"/>
      <c r="M21" s="6"/>
      <c r="N21" s="6"/>
      <c r="O21" s="6"/>
    </row>
    <row r="22" ht="47.45" customHeight="1" spans="1:15">
      <c r="A22" s="6"/>
      <c r="B22" s="13" t="s">
        <v>60</v>
      </c>
      <c r="C22" s="13" t="s">
        <v>61</v>
      </c>
      <c r="D22" s="12" t="s">
        <v>62</v>
      </c>
      <c r="E22" s="12"/>
      <c r="F22" s="12"/>
      <c r="G22" s="14" t="s">
        <v>63</v>
      </c>
      <c r="H22" s="18">
        <v>1</v>
      </c>
      <c r="I22" s="18"/>
      <c r="J22" s="6">
        <v>10</v>
      </c>
      <c r="K22" s="6">
        <v>9</v>
      </c>
      <c r="L22" s="6"/>
      <c r="M22" s="6"/>
      <c r="N22" s="6"/>
      <c r="O22" s="6"/>
    </row>
    <row r="23" s="1" customFormat="1" ht="47.45" customHeight="1" spans="1:15">
      <c r="A23" s="19" t="s">
        <v>64</v>
      </c>
      <c r="B23" s="19"/>
      <c r="C23" s="19"/>
      <c r="D23" s="19"/>
      <c r="E23" s="19"/>
      <c r="F23" s="19"/>
      <c r="G23" s="19"/>
      <c r="H23" s="19"/>
      <c r="I23" s="19"/>
      <c r="J23" s="19">
        <f>SUM(J15:J22)+J7</f>
        <v>100</v>
      </c>
      <c r="K23" s="24">
        <f>SUM(K15:L22)+N7</f>
        <v>95.8646443442988</v>
      </c>
      <c r="L23" s="19"/>
      <c r="M23" s="19" t="s">
        <v>65</v>
      </c>
      <c r="N23" s="19"/>
      <c r="O23" s="19"/>
    </row>
    <row r="24" ht="39.6" customHeight="1" spans="1:15">
      <c r="A24" s="20" t="s">
        <v>66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6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0"/>
    <mergeCell ref="A21:A22"/>
    <mergeCell ref="B13:B14"/>
    <mergeCell ref="B15:B20"/>
    <mergeCell ref="C13:C14"/>
    <mergeCell ref="C17:C19"/>
    <mergeCell ref="G13:G14"/>
    <mergeCell ref="J13:J14"/>
    <mergeCell ref="H13:I14"/>
    <mergeCell ref="K13:L14"/>
    <mergeCell ref="D13:F14"/>
    <mergeCell ref="M13:O14"/>
    <mergeCell ref="A6:B10"/>
    <mergeCell ref="A24:O2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9FDF3C85C64B4F2EA102B6D34D1894B4_13</vt:lpwstr>
  </property>
</Properties>
</file>