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<sst xmlns="http://schemas.openxmlformats.org/spreadsheetml/2006/main" count="126" uniqueCount="100">
  <si>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</si>
  <si>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</si>
  <si>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</si>
  <si>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空调购置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</si>
  <si>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</si>
  <si>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</si>
  <si>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</si>
  <si>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</si>
  <si>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</si>
  <si>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</si>
  <si>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</si>
  <si>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</si>
  <si>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</si>
  <si>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</si>
  <si>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</si>
  <si>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</si>
  <si>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</si>
  <si>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</si>
  <si>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</si>
  <si>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</si>
  <si>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</si>
  <si>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</si>
  <si>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</si>
  <si>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</si>
  <si>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</si>
  <si>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</si>
  <si>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</si>
  <si>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购置空调，将提升办公环境。</t>
  </si>
  <si>
    <t>购置空调79台，提升办公环境。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</si>
  <si>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</si>
  <si>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</si>
  <si>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</si>
  <si>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</si>
  <si>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</si>
  <si>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</si>
  <si>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</si>
  <si>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</si>
  <si>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</si>
  <si>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购置空调</t>
  </si>
  <si>
    <t>≥79台</t>
  </si>
  <si>
    <t>79台</t>
  </si>
  <si>
    <t>质量指标</t>
  </si>
  <si>
    <t>验收合格率</t>
  </si>
  <si>
    <t>时效指标</t>
  </si>
  <si>
    <t>制定工作方案时间</t>
  </si>
  <si>
    <t>≤3月</t>
  </si>
  <si>
    <t>完成比选标程序并签订合同</t>
  </si>
  <si>
    <t>≤8月</t>
  </si>
  <si>
    <t>8月</t>
  </si>
  <si>
    <t>项目实施</t>
  </si>
  <si>
    <t>≤12月</t>
  </si>
  <si>
    <t>进行项目总结</t>
  </si>
  <si>
    <t>12月</t>
  </si>
  <si>
    <t>经济成本指标标</t>
  </si>
  <si>
    <t>项目预算成本控制数</t>
  </si>
  <si>
    <t>≤42.005000万元</t>
  </si>
  <si>
    <t>42.005000万元</t>
  </si>
  <si>
    <t>续上页</t>
  </si>
  <si>
    <t>效益指标
（30分）</t>
  </si>
  <si>
    <t>经济效益指标</t>
  </si>
  <si>
    <t>办公设备及工作环境</t>
  </si>
  <si>
    <t>得到提升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</si>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</sst>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6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1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justify" vertical="center" wrapText="1"/>
    </xf>
    <xf numFmtId="176" fontId="13" fillId="0" borderId="12" xfId="0" applyNumberFormat="1" applyFont="1" applyFill="1" applyBorder="1" applyAlignment="1">
      <alignment horizontal="center" vertical="center" wrapText="1"/>
    </xf>
    <xf numFmtId="177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9" fontId="13" fillId="0" borderId="12" xfId="0" applyNumberFormat="1" applyFont="1" applyFill="1" applyBorder="1" applyAlignment="1">
      <alignment horizontal="center" vertical="center" wrapText="1"/>
    </xf>
    <xf numFmtId="10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57" fontId="13" fillId="0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177" fontId="15" fillId="0" borderId="1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64" zoomScaleNormal="65" workbookViewId="0">
      <selection activeCell="H5" sqref="H5:I5"/>
    </sheetView>
  </sheetViews>
  <sheetFormatPr defaultColWidth="9" defaultRowHeight="13.85"/>
  <cols>
    <col min="1" max="1" width="9.58407079646018" style="24" customWidth="1"/>
    <col min="2" max="2" width="10.0619469026549" style="24" customWidth="1"/>
    <col min="3" max="3" width="10" style="24" customWidth="1"/>
    <col min="4" max="4" width="10.2300884955752" style="24" customWidth="1"/>
    <col min="5" max="5" width="11.353982300885" style="24" customWidth="1"/>
    <col min="6" max="6" width="9" style="24" customWidth="1"/>
    <col min="7" max="7" width="13.0884955752212" style="24" customWidth="1"/>
    <col min="8" max="8" width="7.9646017699115" style="24" customWidth="1"/>
    <col min="9" max="9" width="4.63716814159292" style="24" customWidth="1"/>
    <col min="10" max="10" width="9.92920353982301" style="24" customWidth="1"/>
    <col min="11" max="11" width="5.2212389380531" style="24" customWidth="1"/>
    <col min="12" max="12" width="5.35398230088496" style="24" customWidth="1"/>
    <col min="13" max="13" width="12.0619469026549" style="24" customWidth="1"/>
    <col min="14" max="14" width="16.353982300885" style="24" customWidth="1"/>
    <col min="15" max="15" width="8.52212389380531" style="24" customWidth="1"/>
    <col min="16" max="16384" width="9" style="24"/>
  </cols>
  <sheetData>
    <row r="1" spans="1: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ht="43.35" customHeight="1" spans="1: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ht="35.7" customHeight="1" spans="1:15">
      <c r="A3" s="28" t="s">
        <v>2</v>
      </c>
      <c r="B3" s="28"/>
      <c r="C3" s="29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ht="39.5" customHeight="1" spans="1:15">
      <c r="A4" s="28" t="s">
        <v>4</v>
      </c>
      <c r="B4" s="28"/>
      <c r="C4" s="28" t="s">
        <v>5</v>
      </c>
      <c r="D4" s="28"/>
      <c r="E4" s="28"/>
      <c r="F4" s="28"/>
      <c r="G4" s="28"/>
      <c r="H4" s="29" t="s">
        <v>6</v>
      </c>
      <c r="I4" s="45"/>
      <c r="J4" s="29" t="s">
        <v>7</v>
      </c>
      <c r="K4" s="30"/>
      <c r="L4" s="30"/>
      <c r="M4" s="30"/>
      <c r="N4" s="30"/>
      <c r="O4" s="30"/>
    </row>
    <row r="5" ht="39.5" customHeight="1" spans="1:15">
      <c r="A5" s="28" t="s">
        <v>8</v>
      </c>
      <c r="B5" s="28"/>
      <c r="C5" s="28" t="s">
        <v>9</v>
      </c>
      <c r="D5" s="28"/>
      <c r="E5" s="28"/>
      <c r="F5" s="28"/>
      <c r="G5" s="28"/>
      <c r="H5" s="29" t="s">
        <v>10</v>
      </c>
      <c r="I5" s="45"/>
      <c r="J5" s="29" t="s">
        <v>11</v>
      </c>
      <c r="K5" s="30"/>
      <c r="L5" s="30"/>
      <c r="M5" s="30"/>
      <c r="N5" s="30"/>
      <c r="O5" s="30"/>
    </row>
    <row r="6" ht="39.5" customHeight="1" spans="1:15">
      <c r="A6" s="28" t="s">
        <v>12</v>
      </c>
      <c r="B6" s="28"/>
      <c r="C6" s="28"/>
      <c r="D6" s="28"/>
      <c r="E6" s="28" t="s">
        <v>13</v>
      </c>
      <c r="F6" s="28" t="s">
        <v>14</v>
      </c>
      <c r="G6" s="28"/>
      <c r="H6" s="28" t="s">
        <v>15</v>
      </c>
      <c r="I6" s="28"/>
      <c r="J6" s="28" t="s">
        <v>16</v>
      </c>
      <c r="K6" s="28"/>
      <c r="L6" s="28" t="s">
        <v>17</v>
      </c>
      <c r="M6" s="28"/>
      <c r="N6" s="28" t="s">
        <v>18</v>
      </c>
      <c r="O6" s="28"/>
    </row>
    <row r="7" ht="39.5" customHeight="1" spans="1:15">
      <c r="A7" s="28"/>
      <c r="B7" s="28"/>
      <c r="C7" s="31" t="s">
        <v>19</v>
      </c>
      <c r="D7" s="31"/>
      <c r="E7" s="32">
        <v>44.8981</v>
      </c>
      <c r="F7" s="32">
        <v>42.005</v>
      </c>
      <c r="G7" s="28"/>
      <c r="H7" s="32">
        <v>42.005</v>
      </c>
      <c r="I7" s="28"/>
      <c r="J7" s="28">
        <v>10</v>
      </c>
      <c r="K7" s="28"/>
      <c r="L7" s="37">
        <f>H7/F7</f>
        <v>1</v>
      </c>
      <c r="M7" s="37"/>
      <c r="N7" s="33">
        <f>L7*J7</f>
        <v>10</v>
      </c>
      <c r="O7" s="33"/>
    </row>
    <row r="8" ht="39.5" customHeight="1" spans="1:15">
      <c r="A8" s="28"/>
      <c r="B8" s="28"/>
      <c r="C8" s="28" t="s">
        <v>20</v>
      </c>
      <c r="D8" s="28"/>
      <c r="E8" s="32">
        <v>44.8981</v>
      </c>
      <c r="F8" s="32">
        <v>42.005</v>
      </c>
      <c r="G8" s="28"/>
      <c r="H8" s="32">
        <v>42.005</v>
      </c>
      <c r="I8" s="28"/>
      <c r="J8" s="28" t="s">
        <v>21</v>
      </c>
      <c r="K8" s="28"/>
      <c r="L8" s="37"/>
      <c r="M8" s="37"/>
      <c r="N8" s="28" t="s">
        <v>21</v>
      </c>
      <c r="O8" s="28"/>
    </row>
    <row r="9" ht="39.5" customHeight="1" spans="1:15">
      <c r="A9" s="28"/>
      <c r="B9" s="28"/>
      <c r="C9" s="28" t="s">
        <v>22</v>
      </c>
      <c r="D9" s="28"/>
      <c r="E9" s="33"/>
      <c r="F9" s="33"/>
      <c r="G9" s="33"/>
      <c r="H9" s="33"/>
      <c r="I9" s="33"/>
      <c r="J9" s="28" t="s">
        <v>21</v>
      </c>
      <c r="K9" s="28"/>
      <c r="L9" s="28"/>
      <c r="M9" s="28"/>
      <c r="N9" s="28" t="s">
        <v>21</v>
      </c>
      <c r="O9" s="28"/>
    </row>
    <row r="10" ht="39.5" customHeight="1" spans="1:15">
      <c r="A10" s="28"/>
      <c r="B10" s="28"/>
      <c r="C10" s="28" t="s">
        <v>23</v>
      </c>
      <c r="D10" s="28"/>
      <c r="E10" s="33"/>
      <c r="F10" s="33"/>
      <c r="G10" s="33"/>
      <c r="H10" s="33"/>
      <c r="I10" s="33"/>
      <c r="J10" s="28" t="s">
        <v>21</v>
      </c>
      <c r="K10" s="28"/>
      <c r="L10" s="28"/>
      <c r="M10" s="28"/>
      <c r="N10" s="28" t="s">
        <v>21</v>
      </c>
      <c r="O10" s="28"/>
    </row>
    <row r="11" ht="27" customHeight="1" spans="1:15">
      <c r="A11" s="28" t="s">
        <v>24</v>
      </c>
      <c r="B11" s="28" t="s">
        <v>25</v>
      </c>
      <c r="C11" s="28"/>
      <c r="D11" s="28"/>
      <c r="E11" s="28"/>
      <c r="F11" s="28"/>
      <c r="G11" s="28"/>
      <c r="H11" s="28" t="s">
        <v>26</v>
      </c>
      <c r="I11" s="28"/>
      <c r="J11" s="28"/>
      <c r="K11" s="28"/>
      <c r="L11" s="28"/>
      <c r="M11" s="28"/>
      <c r="N11" s="28"/>
      <c r="O11" s="28"/>
    </row>
    <row r="12" ht="35" customHeight="1" spans="1:15">
      <c r="A12" s="28"/>
      <c r="B12" s="34" t="s">
        <v>27</v>
      </c>
      <c r="C12" s="34"/>
      <c r="D12" s="34"/>
      <c r="E12" s="34"/>
      <c r="F12" s="34"/>
      <c r="G12" s="34"/>
      <c r="H12" s="28" t="s">
        <v>28</v>
      </c>
      <c r="I12" s="28"/>
      <c r="J12" s="28"/>
      <c r="K12" s="28"/>
      <c r="L12" s="28"/>
      <c r="M12" s="28"/>
      <c r="N12" s="28"/>
      <c r="O12" s="28"/>
    </row>
    <row r="13" ht="24" customHeight="1" spans="1:15">
      <c r="A13" s="28" t="s">
        <v>29</v>
      </c>
      <c r="B13" s="28" t="s">
        <v>30</v>
      </c>
      <c r="C13" s="28" t="s">
        <v>31</v>
      </c>
      <c r="D13" s="28" t="s">
        <v>32</v>
      </c>
      <c r="E13" s="28"/>
      <c r="F13" s="28"/>
      <c r="G13" s="28" t="s">
        <v>33</v>
      </c>
      <c r="H13" s="28" t="s">
        <v>34</v>
      </c>
      <c r="I13" s="28"/>
      <c r="J13" s="28" t="s">
        <v>16</v>
      </c>
      <c r="K13" s="28" t="s">
        <v>18</v>
      </c>
      <c r="L13" s="28"/>
      <c r="M13" s="28" t="s">
        <v>35</v>
      </c>
      <c r="N13" s="28"/>
      <c r="O13" s="28"/>
    </row>
    <row r="14" ht="24" customHeight="1" spans="1:1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ht="36" customHeight="1" spans="1:15">
      <c r="A15" s="28"/>
      <c r="B15" s="28" t="s">
        <v>36</v>
      </c>
      <c r="C15" s="35" t="s">
        <v>37</v>
      </c>
      <c r="D15" s="34" t="s">
        <v>38</v>
      </c>
      <c r="E15" s="34"/>
      <c r="F15" s="34"/>
      <c r="G15" s="28" t="s">
        <v>39</v>
      </c>
      <c r="H15" s="28" t="s">
        <v>40</v>
      </c>
      <c r="I15" s="28"/>
      <c r="J15" s="28">
        <v>16</v>
      </c>
      <c r="K15" s="46">
        <v>16</v>
      </c>
      <c r="L15" s="46"/>
      <c r="M15" s="28"/>
      <c r="N15" s="28"/>
      <c r="O15" s="28"/>
    </row>
    <row r="16" ht="36" customHeight="1" spans="1:15">
      <c r="A16" s="28"/>
      <c r="B16" s="28"/>
      <c r="C16" s="28" t="s">
        <v>41</v>
      </c>
      <c r="D16" s="34" t="s">
        <v>42</v>
      </c>
      <c r="E16" s="34"/>
      <c r="F16" s="34"/>
      <c r="G16" s="36">
        <v>1</v>
      </c>
      <c r="H16" s="37">
        <v>1</v>
      </c>
      <c r="I16" s="37"/>
      <c r="J16" s="28">
        <v>12</v>
      </c>
      <c r="K16" s="28">
        <v>12</v>
      </c>
      <c r="L16" s="28"/>
      <c r="M16" s="28"/>
      <c r="N16" s="28"/>
      <c r="O16" s="28"/>
    </row>
    <row r="17" ht="36" customHeight="1" spans="1:15">
      <c r="A17" s="28"/>
      <c r="B17" s="28"/>
      <c r="C17" s="28" t="s">
        <v>43</v>
      </c>
      <c r="D17" s="38" t="s">
        <v>44</v>
      </c>
      <c r="E17" s="38"/>
      <c r="F17" s="38"/>
      <c r="G17" s="39" t="s">
        <v>45</v>
      </c>
      <c r="H17" s="40">
        <v>44835</v>
      </c>
      <c r="I17" s="40"/>
      <c r="J17" s="28">
        <v>3</v>
      </c>
      <c r="K17" s="28">
        <v>3</v>
      </c>
      <c r="L17" s="28"/>
      <c r="M17" s="28"/>
      <c r="N17" s="28"/>
      <c r="O17" s="28"/>
    </row>
    <row r="18" ht="36" customHeight="1" spans="1:15">
      <c r="A18" s="28"/>
      <c r="B18" s="28"/>
      <c r="C18" s="28"/>
      <c r="D18" s="38" t="s">
        <v>46</v>
      </c>
      <c r="E18" s="38"/>
      <c r="F18" s="38"/>
      <c r="G18" s="39" t="s">
        <v>47</v>
      </c>
      <c r="H18" s="40" t="s">
        <v>48</v>
      </c>
      <c r="I18" s="40"/>
      <c r="J18" s="28">
        <v>3</v>
      </c>
      <c r="K18" s="28">
        <v>3</v>
      </c>
      <c r="L18" s="28"/>
      <c r="M18" s="28"/>
      <c r="N18" s="28"/>
      <c r="O18" s="28"/>
    </row>
    <row r="19" ht="36" customHeight="1" spans="1:15">
      <c r="A19" s="28"/>
      <c r="B19" s="28"/>
      <c r="C19" s="28"/>
      <c r="D19" s="38" t="s">
        <v>49</v>
      </c>
      <c r="E19" s="38"/>
      <c r="F19" s="38"/>
      <c r="G19" s="39" t="s">
        <v>50</v>
      </c>
      <c r="H19" s="40" t="s">
        <v>48</v>
      </c>
      <c r="I19" s="40"/>
      <c r="J19" s="28">
        <v>3</v>
      </c>
      <c r="K19" s="28">
        <v>3</v>
      </c>
      <c r="L19" s="28"/>
      <c r="M19" s="28"/>
      <c r="N19" s="28"/>
      <c r="O19" s="28"/>
    </row>
    <row r="20" ht="36" customHeight="1" spans="1:15">
      <c r="A20" s="28"/>
      <c r="B20" s="28"/>
      <c r="C20" s="28"/>
      <c r="D20" s="38" t="s">
        <v>51</v>
      </c>
      <c r="E20" s="38"/>
      <c r="F20" s="38"/>
      <c r="G20" s="39" t="s">
        <v>50</v>
      </c>
      <c r="H20" s="40" t="s">
        <v>52</v>
      </c>
      <c r="I20" s="40"/>
      <c r="J20" s="28">
        <v>3</v>
      </c>
      <c r="K20" s="28">
        <v>3</v>
      </c>
      <c r="L20" s="28"/>
      <c r="M20" s="28"/>
      <c r="N20" s="28"/>
      <c r="O20" s="28"/>
    </row>
    <row r="21" ht="36" customHeight="1" spans="1:15">
      <c r="A21" s="28"/>
      <c r="B21" s="28"/>
      <c r="C21" s="28" t="s">
        <v>53</v>
      </c>
      <c r="D21" s="34" t="s">
        <v>54</v>
      </c>
      <c r="E21" s="34"/>
      <c r="F21" s="34"/>
      <c r="G21" s="28" t="s">
        <v>55</v>
      </c>
      <c r="H21" s="28" t="s">
        <v>56</v>
      </c>
      <c r="I21" s="28"/>
      <c r="J21" s="28">
        <v>10</v>
      </c>
      <c r="K21" s="28">
        <v>10</v>
      </c>
      <c r="L21" s="28"/>
      <c r="M21" s="28"/>
      <c r="N21" s="28"/>
      <c r="O21" s="28"/>
    </row>
    <row r="22" ht="36" customHeight="1" spans="1:15">
      <c r="A22" s="28" t="s">
        <v>57</v>
      </c>
      <c r="B22" s="28" t="s">
        <v>58</v>
      </c>
      <c r="C22" s="28" t="s">
        <v>59</v>
      </c>
      <c r="D22" s="34" t="s">
        <v>60</v>
      </c>
      <c r="E22" s="34"/>
      <c r="F22" s="34"/>
      <c r="G22" s="28" t="s">
        <v>61</v>
      </c>
      <c r="H22" s="28" t="s">
        <v>61</v>
      </c>
      <c r="I22" s="28"/>
      <c r="J22" s="28">
        <v>15</v>
      </c>
      <c r="K22" s="28">
        <v>14</v>
      </c>
      <c r="L22" s="28"/>
      <c r="M22" s="28"/>
      <c r="N22" s="28"/>
      <c r="O22" s="28"/>
    </row>
    <row r="23" ht="36" customHeight="1" spans="1:15">
      <c r="A23" s="28"/>
      <c r="B23" s="28"/>
      <c r="C23" s="28"/>
      <c r="D23" s="34" t="s">
        <v>62</v>
      </c>
      <c r="E23" s="34"/>
      <c r="F23" s="34"/>
      <c r="G23" s="28" t="s">
        <v>61</v>
      </c>
      <c r="H23" s="28" t="s">
        <v>61</v>
      </c>
      <c r="I23" s="28"/>
      <c r="J23" s="28">
        <v>15</v>
      </c>
      <c r="K23" s="28">
        <v>13</v>
      </c>
      <c r="L23" s="28"/>
      <c r="M23" s="28"/>
      <c r="N23" s="28"/>
      <c r="O23" s="28"/>
    </row>
    <row r="24" ht="36" customHeight="1" spans="1:15">
      <c r="A24" s="28"/>
      <c r="B24" s="28" t="s">
        <v>63</v>
      </c>
      <c r="C24" s="28" t="s">
        <v>64</v>
      </c>
      <c r="D24" s="34" t="s">
        <v>65</v>
      </c>
      <c r="E24" s="34"/>
      <c r="F24" s="34"/>
      <c r="G24" s="36" t="s">
        <v>66</v>
      </c>
      <c r="H24" s="37">
        <v>0.98</v>
      </c>
      <c r="I24" s="37"/>
      <c r="J24" s="28">
        <v>10</v>
      </c>
      <c r="K24" s="28">
        <v>9</v>
      </c>
      <c r="L24" s="28"/>
      <c r="M24" s="28"/>
      <c r="N24" s="28"/>
      <c r="O24" s="28"/>
    </row>
    <row r="25" s="23" customFormat="1" ht="47.45" customHeight="1" spans="1:15">
      <c r="A25" s="41" t="s">
        <v>67</v>
      </c>
      <c r="B25" s="41"/>
      <c r="C25" s="41"/>
      <c r="D25" s="41"/>
      <c r="E25" s="41"/>
      <c r="F25" s="41"/>
      <c r="G25" s="41"/>
      <c r="H25" s="41"/>
      <c r="I25" s="41"/>
      <c r="J25" s="41">
        <f>SUM(J15:J24)+J7</f>
        <v>100</v>
      </c>
      <c r="K25" s="47">
        <f>SUM(K15:L24)+N7</f>
        <v>96</v>
      </c>
      <c r="L25" s="41"/>
      <c r="M25" s="41" t="s">
        <v>68</v>
      </c>
      <c r="N25" s="41"/>
      <c r="O25" s="41"/>
    </row>
    <row r="26" ht="39.5" customHeight="1" spans="1:15">
      <c r="A26" s="42" t="s">
        <v>69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ht="39.5" customHeight="1" spans="1:1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1: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</row>
    <row r="29" spans="1: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47787610619469" style="1" customWidth="1"/>
    <col min="2" max="3" width="5.11504424778761" style="1" customWidth="1"/>
    <col min="4" max="4" width="10.2300884955752" style="1" customWidth="1"/>
    <col min="5" max="5" width="51.2300884955752" style="1" customWidth="1"/>
    <col min="6" max="7" width="16.353982300885" style="1" customWidth="1"/>
    <col min="8" max="8" width="7.76991150442478" style="1" customWidth="1"/>
    <col min="9" max="9" width="16.353982300885" style="1" customWidth="1"/>
    <col min="10" max="10" width="1.47787610619469" style="1" customWidth="1"/>
    <col min="11" max="11" width="9.76991150442478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5" customHeight="1" spans="1:10">
      <c r="A2" s="5"/>
      <c r="B2" s="6" t="s">
        <v>70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71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72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73</v>
      </c>
      <c r="C5" s="10"/>
      <c r="D5" s="10"/>
      <c r="E5" s="10"/>
      <c r="F5" s="10"/>
      <c r="G5" s="10"/>
      <c r="H5" s="10"/>
      <c r="I5" s="21" t="s">
        <v>74</v>
      </c>
      <c r="J5" s="20"/>
    </row>
    <row r="6" ht="22.95" customHeight="1" spans="1:10">
      <c r="A6" s="11"/>
      <c r="B6" s="12" t="s">
        <v>75</v>
      </c>
      <c r="C6" s="12"/>
      <c r="D6" s="12" t="s">
        <v>76</v>
      </c>
      <c r="E6" s="12" t="s">
        <v>77</v>
      </c>
      <c r="F6" s="12" t="s">
        <v>78</v>
      </c>
      <c r="G6" s="12" t="s">
        <v>79</v>
      </c>
      <c r="H6" s="12" t="s">
        <v>80</v>
      </c>
      <c r="I6" s="12" t="s">
        <v>81</v>
      </c>
      <c r="J6" s="11"/>
    </row>
    <row r="7" ht="22.95" customHeight="1" spans="1:10">
      <c r="A7" s="13"/>
      <c r="B7" s="12" t="s">
        <v>82</v>
      </c>
      <c r="C7" s="12" t="s">
        <v>83</v>
      </c>
      <c r="D7" s="12"/>
      <c r="E7" s="12"/>
      <c r="F7" s="12"/>
      <c r="G7" s="12"/>
      <c r="H7" s="12"/>
      <c r="I7" s="12"/>
      <c r="J7" s="13"/>
    </row>
    <row r="8" ht="22.95" customHeight="1" spans="1:10">
      <c r="A8" s="14"/>
      <c r="B8" s="15"/>
      <c r="C8" s="15"/>
      <c r="D8" s="16"/>
      <c r="E8" s="17" t="s">
        <v>84</v>
      </c>
      <c r="F8" s="18"/>
      <c r="G8" s="18"/>
      <c r="H8" s="15" t="s">
        <v>85</v>
      </c>
      <c r="I8" s="18"/>
      <c r="J8" s="22"/>
    </row>
    <row r="9" ht="22.95" customHeight="1" spans="1:10">
      <c r="A9" s="14"/>
      <c r="B9" s="15"/>
      <c r="C9" s="15"/>
      <c r="D9" s="16"/>
      <c r="E9" s="17" t="s">
        <v>86</v>
      </c>
      <c r="F9" s="18"/>
      <c r="G9" s="18"/>
      <c r="H9" s="15" t="s">
        <v>85</v>
      </c>
      <c r="I9" s="18"/>
      <c r="J9" s="22"/>
    </row>
    <row r="10" ht="22.95" customHeight="1" spans="1:10">
      <c r="A10" s="14"/>
      <c r="B10" s="15" t="s">
        <v>87</v>
      </c>
      <c r="C10" s="15">
        <v>18</v>
      </c>
      <c r="D10" s="16" t="s">
        <v>88</v>
      </c>
      <c r="E10" s="17" t="s">
        <v>89</v>
      </c>
      <c r="F10" s="18">
        <v>110588.2</v>
      </c>
      <c r="G10" s="18"/>
      <c r="H10" s="15" t="s">
        <v>85</v>
      </c>
      <c r="I10" s="18">
        <v>110588.2</v>
      </c>
      <c r="J10" s="22"/>
    </row>
    <row r="11" ht="22.95" customHeight="1" spans="1:10">
      <c r="A11" s="14"/>
      <c r="B11" s="15" t="s">
        <v>87</v>
      </c>
      <c r="C11" s="15">
        <v>25</v>
      </c>
      <c r="D11" s="16" t="s">
        <v>90</v>
      </c>
      <c r="E11" s="17" t="s">
        <v>91</v>
      </c>
      <c r="F11" s="18">
        <v>110588.2</v>
      </c>
      <c r="G11" s="18"/>
      <c r="H11" s="15" t="s">
        <v>85</v>
      </c>
      <c r="I11" s="18">
        <v>221176.4</v>
      </c>
      <c r="J11" s="22"/>
    </row>
    <row r="12" ht="22.95" customHeight="1" spans="1:10">
      <c r="A12" s="14"/>
      <c r="B12" s="15" t="s">
        <v>87</v>
      </c>
      <c r="C12" s="15">
        <v>28</v>
      </c>
      <c r="D12" s="16" t="s">
        <v>92</v>
      </c>
      <c r="E12" s="17" t="s">
        <v>93</v>
      </c>
      <c r="F12" s="18">
        <v>16954.92</v>
      </c>
      <c r="G12" s="18"/>
      <c r="H12" s="15" t="s">
        <v>85</v>
      </c>
      <c r="I12" s="18">
        <v>238131.32</v>
      </c>
      <c r="J12" s="22"/>
    </row>
    <row r="13" ht="22.95" customHeight="1" spans="1:10">
      <c r="A13" s="14"/>
      <c r="B13" s="15" t="s">
        <v>87</v>
      </c>
      <c r="C13" s="15">
        <v>28</v>
      </c>
      <c r="D13" s="16" t="s">
        <v>94</v>
      </c>
      <c r="E13" s="17" t="s">
        <v>95</v>
      </c>
      <c r="F13" s="18">
        <v>2184</v>
      </c>
      <c r="G13" s="18"/>
      <c r="H13" s="15" t="s">
        <v>85</v>
      </c>
      <c r="I13" s="18">
        <v>240315.32</v>
      </c>
      <c r="J13" s="22"/>
    </row>
    <row r="14" ht="22.95" customHeight="1" spans="1:10">
      <c r="A14" s="14"/>
      <c r="B14" s="15" t="s">
        <v>87</v>
      </c>
      <c r="C14" s="15">
        <v>28</v>
      </c>
      <c r="D14" s="16" t="s">
        <v>96</v>
      </c>
      <c r="E14" s="17" t="s">
        <v>97</v>
      </c>
      <c r="F14" s="18">
        <v>3000</v>
      </c>
      <c r="G14" s="18"/>
      <c r="H14" s="15" t="s">
        <v>85</v>
      </c>
      <c r="I14" s="18">
        <v>243315.32</v>
      </c>
      <c r="J14" s="22"/>
    </row>
    <row r="15" ht="22.95" customHeight="1" spans="1:10">
      <c r="A15" s="14"/>
      <c r="B15" s="15" t="s">
        <v>87</v>
      </c>
      <c r="C15" s="15"/>
      <c r="D15" s="16"/>
      <c r="E15" s="17" t="s">
        <v>98</v>
      </c>
      <c r="F15" s="18">
        <v>243315.32</v>
      </c>
      <c r="G15" s="18"/>
      <c r="H15" s="15" t="s">
        <v>85</v>
      </c>
      <c r="I15" s="18">
        <v>243315.32</v>
      </c>
      <c r="J15" s="22"/>
    </row>
    <row r="16" ht="22.95" customHeight="1" spans="1:10">
      <c r="A16" s="14"/>
      <c r="B16" s="15" t="s">
        <v>87</v>
      </c>
      <c r="C16" s="15"/>
      <c r="D16" s="16"/>
      <c r="E16" s="17" t="s">
        <v>99</v>
      </c>
      <c r="F16" s="18">
        <v>243315.32</v>
      </c>
      <c r="G16" s="18"/>
      <c r="H16" s="15" t="s">
        <v>85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