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<sst xmlns="http://schemas.openxmlformats.org/spreadsheetml/2006/main" count="73" uniqueCount="64">
  <si>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</si>
  <si>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</si>
  <si>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</si>
  <si>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首都图书馆数字资源购置</t>
  </si>
  <si>
    <t>主管部门</t>
  </si>
  <si>
    <t>北京市文化和旅游局</t>
  </si>
  <si>
    <t>实施单位</t>
  </si>
  <si>
    <t>首都图书馆</t>
  </si>
  <si>
    <t>项目负责人</t>
  </si>
  <si>
    <t>谢鹏</t>
  </si>
  <si>
    <t>联系电话</t>
  </si>
  <si>
    <t>010-67358114-8017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</si>
  <si>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</si>
  <si>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</si>
  <si>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</si>
  <si>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</si>
  <si>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</si>
  <si>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</si>
  <si>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</si>
  <si>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</si>
  <si>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</si>
  <si>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</si>
  <si>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</si>
  <si>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</si>
  <si>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</si>
  <si>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</si>
  <si>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</si>
  <si>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支付2021年首都图书馆数字资源购置项目合同中期款和尾款398.761万元，签署2022年首都图书馆数字资源购置项目合同及支付其首款421.0945万元，拟计划采购电子图书、电子期刊、多媒体、数值数据、报纸等多种文献类型的数字资源36种。项目要求所采购的资源能够覆盖各学科领域和各类人群的需求。2021年项目总金额为1908.178万元，2022年当年需支付819.8555万元（2021年数字资源购置合同中期款、尾款和2022年数字资源购置合同首款）。</t>
  </si>
  <si>
    <t>完成2021首都图书馆数字资源购置项目二期合同阶段款及尾款支付，完成2023年首都图书馆数字资源购置项目合同签订及首付款支付。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</si>
  <si>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</si>
  <si>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</si>
  <si>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</si>
  <si>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</si>
  <si>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</si>
  <si>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</si>
  <si>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</si>
  <si>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</si>
  <si>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</si>
  <si>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采购数字资源</t>
  </si>
  <si>
    <t>34种</t>
  </si>
  <si>
    <t>质量指标</t>
  </si>
  <si>
    <t>验收通过率</t>
  </si>
  <si>
    <t>时效指标</t>
  </si>
  <si>
    <t>进行资源的验收；开通使用、发布信息</t>
  </si>
  <si>
    <t>≤10月</t>
  </si>
  <si>
    <t>10月</t>
  </si>
  <si>
    <t>采购合同签订</t>
  </si>
  <si>
    <t>≤11月</t>
  </si>
  <si>
    <t>成本指标</t>
  </si>
  <si>
    <t>经济成本指标</t>
  </si>
  <si>
    <t>项目预算控制数</t>
  </si>
  <si>
    <t>≤859.3684万元</t>
  </si>
  <si>
    <t>859.3611万元</t>
  </si>
  <si>
    <t>效益指标</t>
  </si>
  <si>
    <t>社会效益指标</t>
  </si>
  <si>
    <t>充分发挥图书馆的职能，为社会公众提供优质数字资源服务，建立线上线下相结合的文献信息共享平台，满足普通首都市民数字资源需求</t>
  </si>
  <si>
    <t>优</t>
  </si>
  <si>
    <t>满意度指标</t>
  </si>
  <si>
    <t>服务对象满意度指标</t>
  </si>
  <si>
    <t>读者满意度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</si>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</sst>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8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view="pageBreakPreview" zoomScale="50" zoomScaleNormal="46" workbookViewId="0">
      <selection activeCell="L10" sqref="L10:M10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5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5"/>
      <c r="J5" s="5" t="s">
        <v>11</v>
      </c>
      <c r="K5" s="6"/>
      <c r="L5" s="6"/>
      <c r="M5" s="6"/>
      <c r="N5" s="6"/>
      <c r="O5" s="6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4" t="s">
        <v>19</v>
      </c>
      <c r="D7" s="4"/>
      <c r="E7" s="7">
        <v>876.3918</v>
      </c>
      <c r="F7" s="7">
        <v>859.3684</v>
      </c>
      <c r="G7" s="7"/>
      <c r="H7" s="7">
        <v>859.3611</v>
      </c>
      <c r="I7" s="7"/>
      <c r="J7" s="4">
        <v>10</v>
      </c>
      <c r="K7" s="4"/>
      <c r="L7" s="26">
        <f>H7/F7</f>
        <v>0.999991505389307</v>
      </c>
      <c r="M7" s="26"/>
      <c r="N7" s="27">
        <f>L7*J7</f>
        <v>9.99991505389307</v>
      </c>
      <c r="O7" s="27"/>
    </row>
    <row r="8" ht="39.5" customHeight="1" spans="1:15">
      <c r="A8" s="4"/>
      <c r="B8" s="4"/>
      <c r="C8" s="4" t="s">
        <v>20</v>
      </c>
      <c r="D8" s="4"/>
      <c r="E8" s="7">
        <v>876.3918</v>
      </c>
      <c r="F8" s="7">
        <v>859.3684</v>
      </c>
      <c r="G8" s="7"/>
      <c r="H8" s="7">
        <v>859.3611</v>
      </c>
      <c r="I8" s="7"/>
      <c r="J8" s="4" t="s">
        <v>21</v>
      </c>
      <c r="K8" s="4"/>
      <c r="L8" s="26">
        <f>H8/F8</f>
        <v>0.999991505389307</v>
      </c>
      <c r="M8" s="26"/>
      <c r="N8" s="4" t="s">
        <v>21</v>
      </c>
      <c r="O8" s="4"/>
    </row>
    <row r="9" ht="39.5" customHeight="1" spans="1:15">
      <c r="A9" s="4"/>
      <c r="B9" s="4"/>
      <c r="C9" s="4" t="s">
        <v>22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21</v>
      </c>
      <c r="K9" s="4"/>
      <c r="L9" s="26">
        <v>0</v>
      </c>
      <c r="M9" s="26"/>
      <c r="N9" s="4" t="s">
        <v>21</v>
      </c>
      <c r="O9" s="4"/>
    </row>
    <row r="10" ht="39.5" customHeight="1" spans="1:15">
      <c r="A10" s="4"/>
      <c r="B10" s="4"/>
      <c r="C10" s="4" t="s">
        <v>23</v>
      </c>
      <c r="D10" s="4"/>
      <c r="E10" s="7">
        <v>0</v>
      </c>
      <c r="F10" s="7">
        <v>0</v>
      </c>
      <c r="G10" s="7"/>
      <c r="H10" s="7">
        <v>0</v>
      </c>
      <c r="I10" s="7"/>
      <c r="J10" s="4" t="s">
        <v>21</v>
      </c>
      <c r="K10" s="4"/>
      <c r="L10" s="26">
        <v>0</v>
      </c>
      <c r="M10" s="26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115" customHeight="1" spans="1:15">
      <c r="A12" s="4"/>
      <c r="B12" s="8" t="s">
        <v>27</v>
      </c>
      <c r="C12" s="8"/>
      <c r="D12" s="8"/>
      <c r="E12" s="8"/>
      <c r="F12" s="8"/>
      <c r="G12" s="8"/>
      <c r="H12" s="4" t="s">
        <v>28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9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8" t="s">
        <v>18</v>
      </c>
      <c r="L13" s="4"/>
      <c r="M13" s="4" t="s">
        <v>35</v>
      </c>
      <c r="N13" s="4"/>
      <c r="O13" s="4"/>
    </row>
    <row r="14" ht="38.45" customHeight="1" spans="1:15">
      <c r="A14" s="10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10"/>
      <c r="B15" s="9" t="s">
        <v>36</v>
      </c>
      <c r="C15" s="4" t="s">
        <v>37</v>
      </c>
      <c r="D15" s="11" t="s">
        <v>38</v>
      </c>
      <c r="E15" s="11"/>
      <c r="F15" s="11"/>
      <c r="G15" s="4" t="s">
        <v>39</v>
      </c>
      <c r="H15" s="12" t="s">
        <v>39</v>
      </c>
      <c r="I15" s="12"/>
      <c r="J15" s="12">
        <v>14</v>
      </c>
      <c r="K15" s="12">
        <v>14</v>
      </c>
      <c r="L15" s="12"/>
      <c r="M15" s="4"/>
      <c r="N15" s="4"/>
      <c r="O15" s="4"/>
    </row>
    <row r="16" ht="47.45" customHeight="1" spans="1:15">
      <c r="A16" s="10"/>
      <c r="B16" s="10"/>
      <c r="C16" s="4" t="s">
        <v>40</v>
      </c>
      <c r="D16" s="11" t="s">
        <v>41</v>
      </c>
      <c r="E16" s="11"/>
      <c r="F16" s="11"/>
      <c r="G16" s="13">
        <v>1</v>
      </c>
      <c r="H16" s="14">
        <v>1</v>
      </c>
      <c r="I16" s="12"/>
      <c r="J16" s="12">
        <v>12</v>
      </c>
      <c r="K16" s="12">
        <v>12</v>
      </c>
      <c r="L16" s="12"/>
      <c r="M16" s="4"/>
      <c r="N16" s="4"/>
      <c r="O16" s="4"/>
    </row>
    <row r="17" ht="47.45" customHeight="1" spans="1:15">
      <c r="A17" s="10"/>
      <c r="B17" s="10"/>
      <c r="C17" s="9" t="s">
        <v>42</v>
      </c>
      <c r="D17" s="11" t="s">
        <v>43</v>
      </c>
      <c r="E17" s="11"/>
      <c r="F17" s="11"/>
      <c r="G17" s="4" t="s">
        <v>44</v>
      </c>
      <c r="H17" s="15" t="s">
        <v>45</v>
      </c>
      <c r="I17" s="15"/>
      <c r="J17" s="12">
        <v>8</v>
      </c>
      <c r="K17" s="12">
        <v>8</v>
      </c>
      <c r="L17" s="12"/>
      <c r="M17" s="4"/>
      <c r="N17" s="4"/>
      <c r="O17" s="4"/>
    </row>
    <row r="18" ht="47.45" customHeight="1" spans="1:15">
      <c r="A18" s="10"/>
      <c r="B18" s="10"/>
      <c r="C18" s="16"/>
      <c r="D18" s="17" t="s">
        <v>46</v>
      </c>
      <c r="E18" s="18"/>
      <c r="F18" s="19"/>
      <c r="G18" s="4" t="s">
        <v>47</v>
      </c>
      <c r="H18" s="15">
        <v>45268</v>
      </c>
      <c r="I18" s="15"/>
      <c r="J18" s="12">
        <v>6</v>
      </c>
      <c r="K18" s="29">
        <v>6</v>
      </c>
      <c r="L18" s="30"/>
      <c r="M18" s="5"/>
      <c r="N18" s="6"/>
      <c r="O18" s="25"/>
    </row>
    <row r="19" ht="47.45" customHeight="1" spans="1:15">
      <c r="A19" s="10"/>
      <c r="B19" s="9" t="s">
        <v>48</v>
      </c>
      <c r="C19" s="4" t="s">
        <v>49</v>
      </c>
      <c r="D19" s="11" t="s">
        <v>50</v>
      </c>
      <c r="E19" s="11"/>
      <c r="F19" s="11"/>
      <c r="G19" s="4" t="s">
        <v>51</v>
      </c>
      <c r="H19" s="12" t="s">
        <v>52</v>
      </c>
      <c r="I19" s="12"/>
      <c r="J19" s="12">
        <v>10</v>
      </c>
      <c r="K19" s="31">
        <v>10</v>
      </c>
      <c r="L19" s="31"/>
      <c r="M19" s="4"/>
      <c r="N19" s="4"/>
      <c r="O19" s="4"/>
    </row>
    <row r="20" ht="79" customHeight="1" spans="1:15">
      <c r="A20" s="10"/>
      <c r="B20" s="4" t="s">
        <v>53</v>
      </c>
      <c r="C20" s="4" t="s">
        <v>54</v>
      </c>
      <c r="D20" s="11" t="s">
        <v>55</v>
      </c>
      <c r="E20" s="11"/>
      <c r="F20" s="11"/>
      <c r="G20" s="4" t="s">
        <v>56</v>
      </c>
      <c r="H20" s="12" t="s">
        <v>56</v>
      </c>
      <c r="I20" s="12"/>
      <c r="J20" s="12">
        <v>30</v>
      </c>
      <c r="K20" s="12">
        <v>28</v>
      </c>
      <c r="L20" s="12"/>
      <c r="M20" s="4"/>
      <c r="N20" s="4"/>
      <c r="O20" s="4"/>
    </row>
    <row r="21" ht="47.45" customHeight="1" spans="1:15">
      <c r="A21" s="16"/>
      <c r="B21" s="4" t="s">
        <v>57</v>
      </c>
      <c r="C21" s="4" t="s">
        <v>58</v>
      </c>
      <c r="D21" s="11" t="s">
        <v>59</v>
      </c>
      <c r="E21" s="11"/>
      <c r="F21" s="11"/>
      <c r="G21" s="4" t="s">
        <v>60</v>
      </c>
      <c r="H21" s="20">
        <v>0.8791</v>
      </c>
      <c r="I21" s="20"/>
      <c r="J21" s="12">
        <v>10</v>
      </c>
      <c r="K21" s="12">
        <v>10</v>
      </c>
      <c r="L21" s="12"/>
      <c r="M21" s="4"/>
      <c r="N21" s="4"/>
      <c r="O21" s="4"/>
    </row>
    <row r="22" s="1" customFormat="1" ht="47.45" customHeight="1" spans="1:15">
      <c r="A22" s="21" t="s">
        <v>61</v>
      </c>
      <c r="B22" s="21"/>
      <c r="C22" s="21"/>
      <c r="D22" s="21"/>
      <c r="E22" s="21"/>
      <c r="F22" s="21"/>
      <c r="G22" s="21"/>
      <c r="H22" s="21"/>
      <c r="I22" s="21"/>
      <c r="J22" s="21">
        <f>SUM(J15:J21)+J7</f>
        <v>100</v>
      </c>
      <c r="K22" s="32">
        <f>SUM(K15:L21)+N7</f>
        <v>97.9999150538931</v>
      </c>
      <c r="L22" s="21"/>
      <c r="M22" s="33" t="s">
        <v>62</v>
      </c>
      <c r="N22" s="33"/>
      <c r="O22" s="33"/>
    </row>
    <row r="23" ht="39.5" customHeight="1" spans="1:15">
      <c r="A23" s="22" t="s">
        <v>63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</row>
    <row r="24" ht="39.5" customHeight="1" spans="1:15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</row>
    <row r="25" ht="39.5" customHeight="1" spans="1:15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</row>
    <row r="26" ht="39.5" customHeight="1" spans="1:15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</row>
    <row r="27" ht="39.5" customHeight="1" spans="1:15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ht="39.5" customHeight="1" spans="1:1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ht="39.5" customHeight="1" spans="1:1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1: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spans="1: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spans="1:1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</sheetData>
  <mergeCells count="9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1:A12"/>
    <mergeCell ref="A13:A21"/>
    <mergeCell ref="B13:B14"/>
    <mergeCell ref="B15:B18"/>
    <mergeCell ref="C13:C14"/>
    <mergeCell ref="C17:C18"/>
    <mergeCell ref="G13:G14"/>
    <mergeCell ref="J13:J14"/>
    <mergeCell ref="H13:I14"/>
    <mergeCell ref="K13:L14"/>
    <mergeCell ref="D13:F14"/>
    <mergeCell ref="M13:O14"/>
    <mergeCell ref="A6:B10"/>
    <mergeCell ref="A23:O3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2024-05-20T09:08:31Z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3E08EB8A08FC492890612FCEC8DD2354_13</vt:lpwstr>
  </property>
</Properties>
</file>