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<sst xmlns="http://schemas.openxmlformats.org/spreadsheetml/2006/main" count="80" uniqueCount="72">
  <si>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</si>
  <si>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</si>
  <si>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</si>
  <si>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首都图书馆馆史展</t>
  </si>
  <si>
    <t>主管部门</t>
  </si>
  <si>
    <t>北京市文化和旅游局</t>
  </si>
  <si>
    <t>实施单位</t>
  </si>
  <si>
    <t>首都图书馆</t>
  </si>
  <si>
    <t>项目负责人</t>
  </si>
  <si>
    <t>陈坚</t>
  </si>
  <si>
    <t>联系电话</t>
  </si>
  <si>
    <t>67358114-8015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</si>
  <si>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</si>
  <si>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</si>
  <si>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</si>
  <si>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</si>
  <si>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</si>
  <si>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</si>
  <si>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</si>
  <si>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</si>
  <si>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</si>
  <si>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</si>
  <si>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</si>
  <si>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</si>
  <si>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</si>
  <si>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</si>
  <si>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</si>
  <si>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历经一个多世纪的发展，首都图书馆将在2023年迎来建馆110周年纪念日。届时拟举办首都图书馆馆史展，梳理首都图书馆百年历史，理清成因与变化轨迹，探索办馆规律，对于进一步了解和加强图书馆事业、文化事业有着很大的意义和价值。</t>
  </si>
  <si>
    <t>历经一个多世纪的发展，首都图书馆将在2023年迎来建馆110周年纪念日。2023年举办首都图书馆馆史展，梳理首都图书馆百年历史，理清成因与变化轨迹，探索办馆规律，对于进一步了解和加强图书馆事业、文化事业有着很大的意义和价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</si>
  <si>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</si>
  <si>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</si>
  <si>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</si>
  <si>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</si>
  <si>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</si>
  <si>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</si>
  <si>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</si>
  <si>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</si>
  <si>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</si>
  <si>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展出文献</t>
  </si>
  <si>
    <t>50件</t>
  </si>
  <si>
    <t>93件</t>
  </si>
  <si>
    <t>文保专业设备</t>
  </si>
  <si>
    <t>2种</t>
  </si>
  <si>
    <t>接待观众参观人次</t>
  </si>
  <si>
    <t>2万人次</t>
  </si>
  <si>
    <t>2.5080万人次</t>
  </si>
  <si>
    <t>质量指标</t>
  </si>
  <si>
    <t>各项任务完成达标率</t>
  </si>
  <si>
    <t>展陈设施运营故障率</t>
  </si>
  <si>
    <t>≤2%</t>
  </si>
  <si>
    <t>时效指标</t>
  </si>
  <si>
    <t>各项任务完成及时率</t>
  </si>
  <si>
    <t>成本指标</t>
  </si>
  <si>
    <t>经济成本指标</t>
  </si>
  <si>
    <t>项目预算控制总额</t>
  </si>
  <si>
    <t>316.25万元</t>
  </si>
  <si>
    <t>314.68251万元</t>
  </si>
  <si>
    <t>项目预算执行率（%）</t>
  </si>
  <si>
    <t>效益指标</t>
  </si>
  <si>
    <t>社会效益指标</t>
  </si>
  <si>
    <t>媒体关注度增长率（报道转载统计）</t>
  </si>
  <si>
    <t>可持续影响指标</t>
  </si>
  <si>
    <t>展出时长</t>
  </si>
  <si>
    <t>≥3月</t>
  </si>
  <si>
    <t>3个月</t>
  </si>
  <si>
    <t>满意度指标</t>
  </si>
  <si>
    <t>服务对象满意度指标</t>
  </si>
  <si>
    <t>受益人员满意度率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</si>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</sst>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316.25</v>
      </c>
      <c r="F7" s="7">
        <v>314.68251</v>
      </c>
      <c r="G7" s="7"/>
      <c r="H7" s="7">
        <v>314.68251</v>
      </c>
      <c r="I7" s="7"/>
      <c r="J7" s="4">
        <v>10</v>
      </c>
      <c r="K7" s="4"/>
      <c r="L7" s="25">
        <f>H7/F7</f>
        <v>1</v>
      </c>
      <c r="M7" s="25"/>
      <c r="N7" s="26">
        <f>J7*L7</f>
        <v>10</v>
      </c>
      <c r="O7" s="26"/>
    </row>
    <row r="8" ht="39.5" customHeight="1" spans="1:15">
      <c r="A8" s="4"/>
      <c r="B8" s="4"/>
      <c r="C8" s="4" t="s">
        <v>20</v>
      </c>
      <c r="D8" s="4"/>
      <c r="E8" s="7">
        <v>316.25</v>
      </c>
      <c r="F8" s="7">
        <v>314.68251</v>
      </c>
      <c r="G8" s="7"/>
      <c r="H8" s="7">
        <v>314.68251</v>
      </c>
      <c r="I8" s="7"/>
      <c r="J8" s="4" t="s">
        <v>21</v>
      </c>
      <c r="K8" s="4"/>
      <c r="L8" s="25">
        <f>H8/F8</f>
        <v>1</v>
      </c>
      <c r="M8" s="25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5" t="e">
        <f>H9/F9</f>
        <v>#DIV/0!</v>
      </c>
      <c r="M9" s="25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5" t="e">
        <f>H10/F10</f>
        <v>#DIV/0!</v>
      </c>
      <c r="M10" s="25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5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40</v>
      </c>
      <c r="I15" s="28"/>
      <c r="J15" s="17">
        <v>14</v>
      </c>
      <c r="K15" s="17">
        <v>14</v>
      </c>
      <c r="L15" s="17"/>
      <c r="M15" s="4"/>
      <c r="N15" s="4"/>
      <c r="O15" s="4"/>
    </row>
    <row r="16" ht="47.45" customHeight="1" spans="1:15">
      <c r="A16" s="10"/>
      <c r="B16" s="10"/>
      <c r="C16" s="4"/>
      <c r="D16" s="11" t="s">
        <v>41</v>
      </c>
      <c r="E16" s="11"/>
      <c r="F16" s="11"/>
      <c r="G16" s="4" t="s">
        <v>42</v>
      </c>
      <c r="H16" s="12" t="s">
        <v>42</v>
      </c>
      <c r="I16" s="28"/>
      <c r="J16" s="17">
        <v>6</v>
      </c>
      <c r="K16" s="17">
        <v>6</v>
      </c>
      <c r="L16" s="17"/>
      <c r="M16" s="4"/>
      <c r="N16" s="4"/>
      <c r="O16" s="4"/>
    </row>
    <row r="17" ht="47.45" customHeight="1" spans="1:15">
      <c r="A17" s="10"/>
      <c r="B17" s="10"/>
      <c r="C17" s="4"/>
      <c r="D17" s="11" t="s">
        <v>43</v>
      </c>
      <c r="E17" s="11"/>
      <c r="F17" s="11"/>
      <c r="G17" s="4" t="s">
        <v>44</v>
      </c>
      <c r="H17" s="13" t="s">
        <v>45</v>
      </c>
      <c r="I17" s="29"/>
      <c r="J17" s="17">
        <v>5</v>
      </c>
      <c r="K17" s="17">
        <v>5</v>
      </c>
      <c r="L17" s="17"/>
      <c r="M17" s="4"/>
      <c r="N17" s="4"/>
      <c r="O17" s="4"/>
    </row>
    <row r="18" ht="47.45" customHeight="1" spans="1:15">
      <c r="A18" s="10"/>
      <c r="B18" s="10"/>
      <c r="C18" s="4" t="s">
        <v>46</v>
      </c>
      <c r="D18" s="11" t="s">
        <v>47</v>
      </c>
      <c r="E18" s="11"/>
      <c r="F18" s="11"/>
      <c r="G18" s="14">
        <v>1</v>
      </c>
      <c r="H18" s="15">
        <v>1</v>
      </c>
      <c r="I18" s="28"/>
      <c r="J18" s="17">
        <v>5</v>
      </c>
      <c r="K18" s="17">
        <v>5</v>
      </c>
      <c r="L18" s="17"/>
      <c r="M18" s="4"/>
      <c r="N18" s="4"/>
      <c r="O18" s="4"/>
    </row>
    <row r="19" ht="47.45" customHeight="1" spans="1:15">
      <c r="A19" s="10"/>
      <c r="B19" s="10"/>
      <c r="C19" s="4"/>
      <c r="D19" s="11" t="s">
        <v>48</v>
      </c>
      <c r="E19" s="11"/>
      <c r="F19" s="11"/>
      <c r="G19" s="4" t="s">
        <v>49</v>
      </c>
      <c r="H19" s="15">
        <v>0.02</v>
      </c>
      <c r="I19" s="28"/>
      <c r="J19" s="17">
        <v>5</v>
      </c>
      <c r="K19" s="17">
        <v>5</v>
      </c>
      <c r="L19" s="17"/>
      <c r="M19" s="4"/>
      <c r="N19" s="4"/>
      <c r="O19" s="4"/>
    </row>
    <row r="20" ht="47.45" customHeight="1" spans="1:15">
      <c r="A20" s="10"/>
      <c r="B20" s="10"/>
      <c r="C20" s="4" t="s">
        <v>50</v>
      </c>
      <c r="D20" s="11" t="s">
        <v>51</v>
      </c>
      <c r="E20" s="11"/>
      <c r="F20" s="11"/>
      <c r="G20" s="14">
        <v>1</v>
      </c>
      <c r="H20" s="16">
        <v>1</v>
      </c>
      <c r="I20" s="30"/>
      <c r="J20" s="17">
        <v>5</v>
      </c>
      <c r="K20" s="17">
        <v>5</v>
      </c>
      <c r="L20" s="17"/>
      <c r="M20" s="4"/>
      <c r="N20" s="4"/>
      <c r="O20" s="4"/>
    </row>
    <row r="21" ht="47.45" customHeight="1" spans="1:15">
      <c r="A21" s="10"/>
      <c r="B21" s="9" t="s">
        <v>52</v>
      </c>
      <c r="C21" s="4" t="s">
        <v>53</v>
      </c>
      <c r="D21" s="11" t="s">
        <v>54</v>
      </c>
      <c r="E21" s="11"/>
      <c r="F21" s="11"/>
      <c r="G21" s="4" t="s">
        <v>55</v>
      </c>
      <c r="H21" s="17" t="s">
        <v>56</v>
      </c>
      <c r="I21" s="17"/>
      <c r="J21" s="17">
        <v>5</v>
      </c>
      <c r="K21" s="31">
        <v>5</v>
      </c>
      <c r="L21" s="31"/>
      <c r="M21" s="4"/>
      <c r="N21" s="4"/>
      <c r="O21" s="4"/>
    </row>
    <row r="22" ht="47.45" customHeight="1" spans="1:15">
      <c r="A22" s="10"/>
      <c r="B22" s="10"/>
      <c r="C22" s="4"/>
      <c r="D22" s="11" t="s">
        <v>57</v>
      </c>
      <c r="E22" s="11"/>
      <c r="F22" s="11"/>
      <c r="G22" s="14">
        <v>0.91</v>
      </c>
      <c r="H22" s="16">
        <v>1</v>
      </c>
      <c r="I22" s="17"/>
      <c r="J22" s="17">
        <v>5</v>
      </c>
      <c r="K22" s="31">
        <v>5</v>
      </c>
      <c r="L22" s="31"/>
      <c r="M22" s="4"/>
      <c r="N22" s="4"/>
      <c r="O22" s="4"/>
    </row>
    <row r="23" ht="47.45" customHeight="1" spans="1:15">
      <c r="A23" s="10"/>
      <c r="B23" s="4" t="s">
        <v>58</v>
      </c>
      <c r="C23" s="4" t="s">
        <v>59</v>
      </c>
      <c r="D23" s="11" t="s">
        <v>60</v>
      </c>
      <c r="E23" s="11"/>
      <c r="F23" s="11"/>
      <c r="G23" s="14">
        <v>0.15</v>
      </c>
      <c r="H23" s="15">
        <v>0.15</v>
      </c>
      <c r="I23" s="28"/>
      <c r="J23" s="17">
        <v>15</v>
      </c>
      <c r="K23" s="17">
        <v>14</v>
      </c>
      <c r="L23" s="17"/>
      <c r="M23" s="4"/>
      <c r="N23" s="4"/>
      <c r="O23" s="4"/>
    </row>
    <row r="24" ht="47.45" customHeight="1" spans="1:15">
      <c r="A24" s="10"/>
      <c r="B24" s="4"/>
      <c r="C24" s="4" t="s">
        <v>61</v>
      </c>
      <c r="D24" s="11" t="s">
        <v>62</v>
      </c>
      <c r="E24" s="11"/>
      <c r="F24" s="11"/>
      <c r="G24" s="4" t="s">
        <v>63</v>
      </c>
      <c r="H24" s="12" t="s">
        <v>64</v>
      </c>
      <c r="I24" s="28"/>
      <c r="J24" s="17">
        <v>15</v>
      </c>
      <c r="K24" s="17">
        <v>15</v>
      </c>
      <c r="L24" s="17"/>
      <c r="M24" s="4"/>
      <c r="N24" s="4"/>
      <c r="O24" s="4"/>
    </row>
    <row r="25" ht="47.45" customHeight="1" spans="1:15">
      <c r="A25" s="18"/>
      <c r="B25" s="4" t="s">
        <v>65</v>
      </c>
      <c r="C25" s="4" t="s">
        <v>66</v>
      </c>
      <c r="D25" s="11" t="s">
        <v>67</v>
      </c>
      <c r="E25" s="11"/>
      <c r="F25" s="11"/>
      <c r="G25" s="4" t="s">
        <v>68</v>
      </c>
      <c r="H25" s="19">
        <v>1</v>
      </c>
      <c r="I25" s="19"/>
      <c r="J25" s="17">
        <v>10</v>
      </c>
      <c r="K25" s="17">
        <v>8</v>
      </c>
      <c r="L25" s="17"/>
      <c r="M25" s="4"/>
      <c r="N25" s="4"/>
      <c r="O25" s="4"/>
    </row>
    <row r="26" s="1" customFormat="1" ht="47.45" customHeight="1" spans="1:15">
      <c r="A26" s="20" t="s">
        <v>69</v>
      </c>
      <c r="B26" s="20"/>
      <c r="C26" s="20"/>
      <c r="D26" s="20"/>
      <c r="E26" s="20"/>
      <c r="F26" s="20"/>
      <c r="G26" s="20"/>
      <c r="H26" s="20"/>
      <c r="I26" s="20"/>
      <c r="J26" s="20">
        <f>SUM(J15:J25)+J7</f>
        <v>100</v>
      </c>
      <c r="K26" s="32">
        <f>SUM(K15:L25)+N7</f>
        <v>97</v>
      </c>
      <c r="L26" s="20"/>
      <c r="M26" s="33" t="s">
        <v>70</v>
      </c>
      <c r="N26" s="33"/>
      <c r="O26" s="33"/>
    </row>
    <row r="27" ht="39.5" customHeight="1" spans="1:15">
      <c r="A27" s="21" t="s">
        <v>71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0"/>
    <mergeCell ref="B21:B22"/>
    <mergeCell ref="B23:B24"/>
    <mergeCell ref="C13:C14"/>
    <mergeCell ref="C15:C17"/>
    <mergeCell ref="C18:C19"/>
    <mergeCell ref="C21:C22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