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<sst xmlns="http://schemas.openxmlformats.org/spreadsheetml/2006/main" count="81" uniqueCount="65">
  <si>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</si>
  <si>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</si>
  <si>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</si>
  <si>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北京城市图书馆少儿馆专业设备购置和智慧空间建设项目</t>
  </si>
  <si>
    <t>主管部门</t>
  </si>
  <si>
    <t>北京市文化和旅游局</t>
  </si>
  <si>
    <t>实施单位</t>
  </si>
  <si>
    <t>首都图书馆</t>
  </si>
  <si>
    <t>项目负责人</t>
  </si>
  <si>
    <t>李念祖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</si>
  <si>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</si>
  <si>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</si>
  <si>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</si>
  <si>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</si>
  <si>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</si>
  <si>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</si>
  <si>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</si>
  <si>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</si>
  <si>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</si>
  <si>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</si>
  <si>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</si>
  <si>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</si>
  <si>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</si>
  <si>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</si>
  <si>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</si>
  <si>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</si>
  <si>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  该项目包括少儿多功能厅和影院的专业设备、少儿户外活动区设备设施和少儿馆智慧展示等内容。项目将与北京城市图书馆工程同步推进，根据机电工程和精装施工进度，计划年内基本完成少儿多功能厅和影院的专业设备进场安装，少儿户外活动区设备设施的安装铺设，少儿馆智慧展示的搭建和内容制作。预计年内可进行设备设施的连动调试、操作培训和项目初验，年底进入试运行阶段。</t>
  </si>
  <si>
    <t>完成少儿多功能厅和影院的专业设备进场安装，少儿馆智慧展示的搭建和内容制作。年内除户外装置外完成设备设施的连动调试、操作培训和项目初验，年底进入试运行阶段。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</si>
  <si>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</si>
  <si>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</si>
  <si>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</si>
  <si>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</si>
  <si>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</si>
  <si>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</si>
  <si>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</si>
  <si>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</si>
  <si>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</si>
  <si>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少儿馆专业设备购置和智慧空间建设项目</t>
  </si>
  <si>
    <t>1套</t>
  </si>
  <si>
    <t>因北投集团户外基建未完成，项目中户外装置未安装。基建完成后，及时安装设备设施后，测试并试运行。</t>
  </si>
  <si>
    <t>质量指标</t>
  </si>
  <si>
    <t>总体质量</t>
  </si>
  <si>
    <t>优</t>
  </si>
  <si>
    <t>设备质量</t>
  </si>
  <si>
    <t>服务质量</t>
  </si>
  <si>
    <t>时效指标</t>
  </si>
  <si>
    <t>招投标时间</t>
  </si>
  <si>
    <t>方案确定时间</t>
  </si>
  <si>
    <t>成本指标</t>
  </si>
  <si>
    <t>经济成本指标</t>
  </si>
  <si>
    <t>本年度付款金额</t>
  </si>
  <si>
    <t>867.9642万元</t>
  </si>
  <si>
    <t>因北投集团户外基建未完成，项目中户外装置未安装，第二包中款未支付。基建完成后，及时安装设备设施后，再行支付。</t>
  </si>
  <si>
    <t>项目总金额</t>
  </si>
  <si>
    <t>1247.028万元</t>
  </si>
  <si>
    <t>续上页</t>
  </si>
  <si>
    <t>效益指标</t>
  </si>
  <si>
    <t>社会效益指标</t>
  </si>
  <si>
    <t>满足业务工作开展需求，提升公共服务能力。</t>
  </si>
  <si>
    <t>满意度指标</t>
  </si>
  <si>
    <t>服务对象满意度指标</t>
  </si>
  <si>
    <t>运行人员满意度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</si>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</sst>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60176991150442" customWidth="1"/>
    <col min="2" max="2" width="10.070796460177" customWidth="1"/>
    <col min="3" max="3" width="10" customWidth="1"/>
    <col min="4" max="4" width="10.2035398230088" customWidth="1"/>
    <col min="5" max="5" width="11.3362831858407" customWidth="1"/>
    <col min="6" max="6" width="9" customWidth="1"/>
    <col min="7" max="7" width="15.2035398230088" customWidth="1"/>
    <col min="8" max="8" width="9.79646017699115" customWidth="1"/>
    <col min="9" max="9" width="10.2035398230088" customWidth="1"/>
    <col min="10" max="10" width="9.92920353982301" customWidth="1"/>
    <col min="11" max="11" width="32.5309734513274" customWidth="1"/>
    <col min="12" max="12" width="25.5309734513274" customWidth="1"/>
    <col min="13" max="13" width="12.070796460177" customWidth="1"/>
    <col min="14" max="14" width="16.3362831858407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87315827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1247.028</v>
      </c>
      <c r="G7" s="8"/>
      <c r="H7" s="8">
        <v>1247.028</v>
      </c>
      <c r="I7" s="8"/>
      <c r="J7" s="4">
        <v>10</v>
      </c>
      <c r="K7" s="4"/>
      <c r="L7" s="22">
        <f>H7/F7</f>
        <v>1</v>
      </c>
      <c r="M7" s="22"/>
      <c r="N7" s="23">
        <f>J7*L7</f>
        <v>10</v>
      </c>
      <c r="O7" s="23"/>
    </row>
    <row r="8" ht="39.5" customHeight="1" spans="1:15">
      <c r="A8" s="4"/>
      <c r="B8" s="4"/>
      <c r="C8" s="4" t="s">
        <v>19</v>
      </c>
      <c r="D8" s="4"/>
      <c r="E8" s="8">
        <v>0</v>
      </c>
      <c r="F8" s="8">
        <v>1247.028</v>
      </c>
      <c r="G8" s="8"/>
      <c r="H8" s="8">
        <v>1247.028</v>
      </c>
      <c r="I8" s="8"/>
      <c r="J8" s="4">
        <v>10</v>
      </c>
      <c r="K8" s="4"/>
      <c r="L8" s="22">
        <f>H8/F8</f>
        <v>1</v>
      </c>
      <c r="M8" s="22"/>
      <c r="N8" s="23">
        <f>J8*L8</f>
        <v>10</v>
      </c>
      <c r="O8" s="23"/>
    </row>
    <row r="9" ht="39.5" customHeight="1" spans="1:15">
      <c r="A9" s="4"/>
      <c r="B9" s="4"/>
      <c r="C9" s="4" t="s">
        <v>20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3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4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15</v>
      </c>
      <c r="K15" s="12">
        <v>14</v>
      </c>
      <c r="L15" s="12"/>
      <c r="M15" s="4" t="s">
        <v>39</v>
      </c>
      <c r="N15" s="4"/>
      <c r="O15" s="4"/>
    </row>
    <row r="16" ht="47.45" customHeight="1" spans="1:15">
      <c r="A16" s="4"/>
      <c r="B16" s="13"/>
      <c r="C16" s="4" t="s">
        <v>40</v>
      </c>
      <c r="D16" s="11" t="s">
        <v>41</v>
      </c>
      <c r="E16" s="11"/>
      <c r="F16" s="11"/>
      <c r="G16" s="4" t="s">
        <v>42</v>
      </c>
      <c r="H16" s="12" t="s">
        <v>42</v>
      </c>
      <c r="I16" s="12"/>
      <c r="J16" s="12">
        <v>5</v>
      </c>
      <c r="K16" s="12">
        <v>5</v>
      </c>
      <c r="L16" s="12"/>
      <c r="M16" s="4"/>
      <c r="N16" s="4"/>
      <c r="O16" s="4"/>
    </row>
    <row r="17" ht="47.45" customHeight="1" spans="1:15">
      <c r="A17" s="4"/>
      <c r="B17" s="13"/>
      <c r="C17" s="4"/>
      <c r="D17" s="11" t="s">
        <v>43</v>
      </c>
      <c r="E17" s="11"/>
      <c r="F17" s="11"/>
      <c r="G17" s="4" t="s">
        <v>42</v>
      </c>
      <c r="H17" s="12" t="s">
        <v>42</v>
      </c>
      <c r="I17" s="12"/>
      <c r="J17" s="12">
        <v>4</v>
      </c>
      <c r="K17" s="12">
        <v>3</v>
      </c>
      <c r="L17" s="12"/>
      <c r="M17" s="4" t="s">
        <v>39</v>
      </c>
      <c r="N17" s="4"/>
      <c r="O17" s="4"/>
    </row>
    <row r="18" ht="47.45" customHeight="1" spans="1:15">
      <c r="A18" s="4"/>
      <c r="B18" s="13"/>
      <c r="C18" s="4"/>
      <c r="D18" s="11" t="s">
        <v>44</v>
      </c>
      <c r="E18" s="11"/>
      <c r="F18" s="11"/>
      <c r="G18" s="4" t="s">
        <v>42</v>
      </c>
      <c r="H18" s="12" t="s">
        <v>42</v>
      </c>
      <c r="I18" s="12"/>
      <c r="J18" s="12">
        <v>4</v>
      </c>
      <c r="K18" s="12">
        <v>4</v>
      </c>
      <c r="L18" s="12"/>
      <c r="M18" s="4"/>
      <c r="N18" s="4"/>
      <c r="O18" s="4"/>
    </row>
    <row r="19" ht="47.45" customHeight="1" spans="1:15">
      <c r="A19" s="4"/>
      <c r="B19" s="13"/>
      <c r="C19" s="4" t="s">
        <v>45</v>
      </c>
      <c r="D19" s="11" t="s">
        <v>46</v>
      </c>
      <c r="E19" s="11"/>
      <c r="F19" s="11"/>
      <c r="G19" s="14">
        <v>45017</v>
      </c>
      <c r="H19" s="15">
        <v>45017</v>
      </c>
      <c r="I19" s="15"/>
      <c r="J19" s="12">
        <v>6</v>
      </c>
      <c r="K19" s="12">
        <v>6</v>
      </c>
      <c r="L19" s="12"/>
      <c r="M19" s="4"/>
      <c r="N19" s="4"/>
      <c r="O19" s="4"/>
    </row>
    <row r="20" ht="47.45" customHeight="1" spans="1:15">
      <c r="A20" s="4"/>
      <c r="B20" s="13"/>
      <c r="C20" s="4"/>
      <c r="D20" s="11" t="s">
        <v>47</v>
      </c>
      <c r="E20" s="11"/>
      <c r="F20" s="11"/>
      <c r="G20" s="14">
        <v>44927</v>
      </c>
      <c r="H20" s="15">
        <v>44927</v>
      </c>
      <c r="I20" s="15"/>
      <c r="J20" s="12">
        <v>6</v>
      </c>
      <c r="K20" s="25">
        <v>6</v>
      </c>
      <c r="L20" s="25"/>
      <c r="M20" s="4"/>
      <c r="N20" s="4"/>
      <c r="O20" s="4"/>
    </row>
    <row r="21" ht="47.45" customHeight="1" spans="1:15">
      <c r="A21" s="4"/>
      <c r="B21" s="10" t="s">
        <v>48</v>
      </c>
      <c r="C21" s="4" t="s">
        <v>49</v>
      </c>
      <c r="D21" s="11" t="s">
        <v>50</v>
      </c>
      <c r="E21" s="11"/>
      <c r="F21" s="11"/>
      <c r="G21" s="4">
        <v>984.0174</v>
      </c>
      <c r="H21" s="12" t="s">
        <v>51</v>
      </c>
      <c r="I21" s="12"/>
      <c r="J21" s="12">
        <v>10</v>
      </c>
      <c r="K21" s="12">
        <v>10</v>
      </c>
      <c r="L21" s="12"/>
      <c r="M21" s="4" t="s">
        <v>52</v>
      </c>
      <c r="N21" s="4"/>
      <c r="O21" s="4"/>
    </row>
    <row r="22" ht="47.45" customHeight="1" spans="1:15">
      <c r="A22" s="4"/>
      <c r="B22" s="13"/>
      <c r="C22" s="4"/>
      <c r="D22" s="11" t="s">
        <v>53</v>
      </c>
      <c r="E22" s="11"/>
      <c r="F22" s="11"/>
      <c r="G22" s="4">
        <v>1405.7392</v>
      </c>
      <c r="H22" s="12" t="s">
        <v>54</v>
      </c>
      <c r="I22" s="12"/>
      <c r="J22" s="12">
        <v>10</v>
      </c>
      <c r="K22" s="12">
        <v>10</v>
      </c>
      <c r="L22" s="12"/>
      <c r="M22" s="4"/>
      <c r="N22" s="4"/>
      <c r="O22" s="4"/>
    </row>
    <row r="23" ht="47.45" customHeight="1" spans="1:15">
      <c r="A23" s="4" t="s">
        <v>55</v>
      </c>
      <c r="B23" s="4" t="s">
        <v>56</v>
      </c>
      <c r="C23" s="4" t="s">
        <v>57</v>
      </c>
      <c r="D23" s="11" t="s">
        <v>58</v>
      </c>
      <c r="E23" s="11"/>
      <c r="F23" s="11"/>
      <c r="G23" s="4" t="s">
        <v>42</v>
      </c>
      <c r="H23" s="12" t="s">
        <v>42</v>
      </c>
      <c r="I23" s="12"/>
      <c r="J23" s="12">
        <v>20</v>
      </c>
      <c r="K23" s="12">
        <v>18</v>
      </c>
      <c r="L23" s="12"/>
      <c r="M23" s="26"/>
      <c r="N23" s="4"/>
      <c r="O23" s="4"/>
    </row>
    <row r="24" ht="47.45" customHeight="1" spans="1:15">
      <c r="A24" s="4"/>
      <c r="B24" s="4" t="s">
        <v>59</v>
      </c>
      <c r="C24" s="4" t="s">
        <v>60</v>
      </c>
      <c r="D24" s="11" t="s">
        <v>61</v>
      </c>
      <c r="E24" s="11"/>
      <c r="F24" s="11"/>
      <c r="G24" s="4">
        <v>95</v>
      </c>
      <c r="H24" s="16">
        <v>0.95</v>
      </c>
      <c r="I24" s="16"/>
      <c r="J24" s="12">
        <v>10</v>
      </c>
      <c r="K24" s="12">
        <v>10</v>
      </c>
      <c r="L24" s="12"/>
      <c r="M24" s="26"/>
      <c r="N24" s="4"/>
      <c r="O24" s="4"/>
    </row>
    <row r="25" s="1" customFormat="1" ht="47.45" customHeight="1" spans="1:15">
      <c r="A25" s="17" t="s">
        <v>62</v>
      </c>
      <c r="B25" s="17"/>
      <c r="C25" s="17"/>
      <c r="D25" s="17"/>
      <c r="E25" s="17"/>
      <c r="F25" s="17"/>
      <c r="G25" s="17"/>
      <c r="H25" s="17"/>
      <c r="I25" s="17"/>
      <c r="J25" s="17">
        <f>SUM(J15:J24)+J7</f>
        <v>100</v>
      </c>
      <c r="K25" s="27">
        <f>SUM(K15:L24)+N7</f>
        <v>96</v>
      </c>
      <c r="L25" s="17"/>
      <c r="M25" s="28" t="s">
        <v>63</v>
      </c>
      <c r="N25" s="28"/>
      <c r="O25" s="28"/>
    </row>
    <row r="26" ht="39.5" customHeight="1" spans="1:15">
      <c r="A26" s="18" t="s">
        <v>64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</sheetData>
  <mergeCells count="10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2"/>
    <mergeCell ref="A23:A24"/>
    <mergeCell ref="B13:B14"/>
    <mergeCell ref="B15:B20"/>
    <mergeCell ref="B21:B22"/>
    <mergeCell ref="C13:C14"/>
    <mergeCell ref="C16:C18"/>
    <mergeCell ref="C19:C20"/>
    <mergeCell ref="C21:C22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