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<sst xmlns="http://schemas.openxmlformats.org/spreadsheetml/2006/main" count="107" uniqueCount="80">
  <si>
    <t>附件1：</t>
  </si>
  <si>
    <r>
      <rPr>
        <b/>
        <sz val="18"/>
        <color theme="1"/>
        <rFont val="等线"/>
        <charset val="134"/>
        <scheme val="minor"/>
      </rPr>
      <t xml:space="preserve">北京市文旅局项目绩效自评表
</t>
    </r>
    <r>
      <rPr>
        <sz val="18"/>
        <color theme="1"/>
        <rFont val="等线"/>
        <charset val="134"/>
        <scheme val="minor"/>
      </rPr>
      <t>（2023年度）</t>
    </r>
  </si>
  <si>
    <t>项目名称</t>
  </si>
  <si>
    <t>北昆演出创排</t>
  </si>
  <si>
    <t>主管部门</t>
  </si>
  <si>
    <t>北京市文化和旅游局</t>
  </si>
  <si>
    <t>实施单位</t>
  </si>
  <si>
    <t>北方昆曲剧院</t>
  </si>
  <si>
    <t>项目负责人</t>
  </si>
  <si>
    <t>曹颖</t>
  </si>
  <si>
    <t>联系电话</t>
  </si>
  <si>
    <t>010-58345061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</si>
  <si>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</si>
  <si>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</si>
  <si>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</si>
  <si>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</si>
  <si>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</si>
  <si>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</si>
  <si>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</si>
  <si>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</si>
  <si>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</si>
  <si>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</si>
  <si>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</si>
  <si>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 xml:space="preserve">  其他资金</t>
  </si>
  <si>
    <t>年度总体目标</t>
  </si>
  <si>
    <t>预期目标</t>
  </si>
  <si>
    <t>实际完成情况</t>
  </si>
  <si>
    <t>在演出方面，我院计划全年完成演出250场，完成各项政府指定的演出任务，开展各种讲座、日常演出、全国巡演、民族艺术进校园等活动，加大宣传力度，提高北方昆曲剧院的影响力和美誉度。在创排方面10折小型剧目完成排练、大型原创剧目《汉宫秋》首演、复排中小型剧目。</t>
  </si>
  <si>
    <t>全年完成演出250场，完成各项政府指定的演出任务，开展各种讲座、日常演出、全国巡演、民族艺术进校园等活动，加大宣传力度，提高了北方昆曲剧院的影响力和美誉度。在创排方面完成了10折小型剧目排练及大型原创剧目《汉宫秋》首演、复排了中、小型剧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</si>
  <si>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</si>
  <si>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</si>
  <si>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</si>
  <si>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</si>
  <si>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</si>
  <si>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</si>
  <si>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</si>
  <si>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</si>
  <si>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</si>
  <si>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指标1：创作、复排剧目数量</t>
  </si>
  <si>
    <t>14部</t>
  </si>
  <si>
    <t>15部</t>
  </si>
  <si>
    <t>指标2：演出场次</t>
  </si>
  <si>
    <t>250场</t>
  </si>
  <si>
    <t>460场</t>
  </si>
  <si>
    <t>指标3：演出类服装制作</t>
  </si>
  <si>
    <t>1批</t>
  </si>
  <si>
    <t>指标4：演出类传统版《西厢记》舞美制作</t>
  </si>
  <si>
    <t>指标5：演出类传统戏服装购置</t>
  </si>
  <si>
    <t>指标6：演出类航空箱制作</t>
  </si>
  <si>
    <t>指标7：演出类灯光设备购置</t>
  </si>
  <si>
    <t>时效指标</t>
  </si>
  <si>
    <t>指标1：大型原创剧目《汉宫秋》首演</t>
  </si>
  <si>
    <t>12月</t>
  </si>
  <si>
    <t>指标2：复排中型剧目《金印记》完成排练</t>
  </si>
  <si>
    <t>指标3：复排中型剧目《蝴蝶梦》</t>
  </si>
  <si>
    <t>指标4：原创小型剧目《我侬词》（原名管仲姬）完成彩排</t>
  </si>
  <si>
    <t>11月</t>
  </si>
  <si>
    <t>指标5：10折小型剧目完成排练</t>
  </si>
  <si>
    <t>指标6：项目完成时间</t>
  </si>
  <si>
    <t>质量指标</t>
  </si>
  <si>
    <t>指标1：具备公演资格</t>
  </si>
  <si>
    <t>优</t>
  </si>
  <si>
    <t>成本指标</t>
  </si>
  <si>
    <t>经济成本指标</t>
  </si>
  <si>
    <t>指标1：项目预算成本控制数</t>
  </si>
  <si>
    <r>
      <rPr>
        <sz val="18"/>
        <color theme="1"/>
        <rFont val="宋体"/>
        <charset val="134"/>
      </rPr>
      <t>3232</t>
    </r>
    <r>
      <rPr>
        <sz val="18"/>
        <color theme="1"/>
        <rFont val="宋体"/>
        <charset val="134"/>
      </rPr>
      <t>.</t>
    </r>
    <r>
      <rPr>
        <sz val="18"/>
        <color theme="1"/>
        <rFont val="宋体"/>
        <charset val="134"/>
      </rPr>
      <t>229426</t>
    </r>
    <r>
      <rPr>
        <sz val="18"/>
        <color theme="1"/>
        <rFont val="宋体"/>
        <charset val="134"/>
      </rPr>
      <t>万元</t>
    </r>
  </si>
  <si>
    <t>3226.311026万元</t>
  </si>
  <si>
    <t>支出统计截止4/26日</t>
  </si>
  <si>
    <t>指标2：演出收入</t>
  </si>
  <si>
    <t>700万元</t>
  </si>
  <si>
    <t>1073.252668万元</t>
  </si>
  <si>
    <t>社会效益指标</t>
  </si>
  <si>
    <t>指标1：提升昆曲社会影响力，丰富广大人民群众的娱乐生活</t>
  </si>
  <si>
    <t>指标2：提高艺术品质，树立品牌效益，传承和发展昆曲艺术</t>
  </si>
  <si>
    <t>满意度指标</t>
  </si>
  <si>
    <t>服务对象满意度指标</t>
  </si>
  <si>
    <t>指标1：观众满意度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</si>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</sst>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8"/>
      <color theme="1"/>
      <name val="等线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b/>
      <sz val="18"/>
      <color rgb="FF000000"/>
      <name val="宋体"/>
      <charset val="134"/>
    </font>
    <font>
      <sz val="18"/>
      <color theme="1"/>
      <name val="等线"/>
      <charset val="134"/>
      <scheme val="minor"/>
    </font>
    <font>
      <b/>
      <sz val="18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 applyProtection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4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9" fontId="4" fillId="0" borderId="7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55" zoomScaleNormal="46" workbookViewId="0">
      <selection activeCell="F9" sqref="F9:G9"/>
    </sheetView>
  </sheetViews>
  <sheetFormatPr defaultColWidth="9" defaultRowHeight="13.85"/>
  <cols>
    <col min="1" max="1" width="9.6283185840708" style="2" customWidth="1"/>
    <col min="2" max="2" width="10" style="2" customWidth="1"/>
    <col min="3" max="4" width="14" style="2" customWidth="1"/>
    <col min="5" max="5" width="22.5044247787611" style="2" customWidth="1"/>
    <col min="6" max="6" width="42.6283185840708" style="2" customWidth="1"/>
    <col min="7" max="7" width="19.1238938053097" style="2" customWidth="1"/>
    <col min="8" max="8" width="14.5044247787611" style="2" customWidth="1"/>
    <col min="9" max="9" width="13" style="2" customWidth="1"/>
    <col min="10" max="10" width="10" style="2" customWidth="1"/>
    <col min="11" max="11" width="22" style="2" customWidth="1"/>
    <col min="12" max="12" width="0.247787610619469" style="2" customWidth="1"/>
    <col min="13" max="13" width="12" style="2" customWidth="1"/>
    <col min="14" max="14" width="12.8761061946903" style="2" customWidth="1"/>
    <col min="15" max="15" width="8.50442477876106" style="2" customWidth="1"/>
    <col min="16" max="16" width="12.6283185840708" style="2"/>
    <col min="17" max="16384" width="9" style="2"/>
  </cols>
  <sheetData>
    <row r="1" spans="1:1">
      <c r="A1" s="3" t="s">
        <v>0</v>
      </c>
    </row>
    <row r="2" ht="63.7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3.25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3.25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0"/>
      <c r="J4" s="6" t="s">
        <v>7</v>
      </c>
      <c r="K4" s="7"/>
      <c r="L4" s="7"/>
      <c r="M4" s="7"/>
      <c r="N4" s="7"/>
      <c r="O4" s="7"/>
    </row>
    <row r="5" ht="23.2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30"/>
      <c r="J5" s="6" t="s">
        <v>11</v>
      </c>
      <c r="K5" s="7"/>
      <c r="L5" s="7"/>
      <c r="M5" s="7"/>
      <c r="N5" s="7"/>
      <c r="O5" s="7"/>
    </row>
    <row r="6" ht="23.25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3.25" spans="1:15">
      <c r="A7" s="5"/>
      <c r="B7" s="5"/>
      <c r="C7" s="8" t="s">
        <v>19</v>
      </c>
      <c r="D7" s="8"/>
      <c r="E7" s="5">
        <v>1049.328226</v>
      </c>
      <c r="F7" s="5">
        <v>3232.229426</v>
      </c>
      <c r="G7" s="5"/>
      <c r="H7" s="5">
        <v>3226.311026</v>
      </c>
      <c r="I7" s="5"/>
      <c r="J7" s="5">
        <v>10</v>
      </c>
      <c r="K7" s="5"/>
      <c r="L7" s="31">
        <f>H7/F7</f>
        <v>0.998168941860255</v>
      </c>
      <c r="M7" s="31"/>
      <c r="N7" s="9">
        <v>9.98</v>
      </c>
      <c r="O7" s="9"/>
    </row>
    <row r="8" ht="23.25" spans="1:15">
      <c r="A8" s="5"/>
      <c r="B8" s="5"/>
      <c r="C8" s="5" t="s">
        <v>20</v>
      </c>
      <c r="D8" s="5"/>
      <c r="E8" s="5">
        <v>1049.328226</v>
      </c>
      <c r="F8" s="5">
        <v>3232.229426</v>
      </c>
      <c r="G8" s="5"/>
      <c r="H8" s="5">
        <v>3227.311026</v>
      </c>
      <c r="I8" s="5"/>
      <c r="J8" s="5" t="s">
        <v>21</v>
      </c>
      <c r="K8" s="5"/>
      <c r="L8" s="31"/>
      <c r="M8" s="31"/>
      <c r="N8" s="5" t="s">
        <v>21</v>
      </c>
      <c r="O8" s="5"/>
    </row>
    <row r="9" ht="23.25" spans="1:15">
      <c r="A9" s="5"/>
      <c r="B9" s="5"/>
      <c r="C9" s="5" t="s">
        <v>22</v>
      </c>
      <c r="D9" s="5"/>
      <c r="E9" s="9"/>
      <c r="F9" s="9"/>
      <c r="G9" s="9"/>
      <c r="H9" s="9"/>
      <c r="I9" s="9"/>
      <c r="J9" s="5" t="s">
        <v>21</v>
      </c>
      <c r="K9" s="5"/>
      <c r="L9" s="5"/>
      <c r="M9" s="5"/>
      <c r="N9" s="5" t="s">
        <v>21</v>
      </c>
      <c r="O9" s="5"/>
    </row>
    <row r="10" ht="23.25" spans="1:15">
      <c r="A10" s="5"/>
      <c r="B10" s="5"/>
      <c r="C10" s="5" t="s">
        <v>23</v>
      </c>
      <c r="D10" s="5"/>
      <c r="E10" s="9"/>
      <c r="F10" s="9"/>
      <c r="G10" s="9"/>
      <c r="H10" s="9"/>
      <c r="I10" s="9"/>
      <c r="J10" s="5" t="s">
        <v>21</v>
      </c>
      <c r="K10" s="5"/>
      <c r="L10" s="5"/>
      <c r="M10" s="5"/>
      <c r="N10" s="5" t="s">
        <v>21</v>
      </c>
      <c r="O10" s="5"/>
    </row>
    <row r="11" ht="23.25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35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5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23.25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13" t="s">
        <v>40</v>
      </c>
      <c r="I15" s="13"/>
      <c r="J15" s="13">
        <v>5</v>
      </c>
      <c r="K15" s="13">
        <v>5</v>
      </c>
      <c r="L15" s="13"/>
      <c r="M15" s="5"/>
      <c r="N15" s="5"/>
      <c r="O15" s="5"/>
    </row>
    <row r="16" ht="23.25" spans="1:15">
      <c r="A16" s="5"/>
      <c r="B16" s="14"/>
      <c r="C16" s="5"/>
      <c r="D16" s="12" t="s">
        <v>41</v>
      </c>
      <c r="E16" s="12"/>
      <c r="F16" s="12"/>
      <c r="G16" s="5" t="s">
        <v>42</v>
      </c>
      <c r="H16" s="13" t="s">
        <v>43</v>
      </c>
      <c r="I16" s="13"/>
      <c r="J16" s="13">
        <v>5</v>
      </c>
      <c r="K16" s="13">
        <v>5</v>
      </c>
      <c r="L16" s="13"/>
      <c r="M16" s="5"/>
      <c r="N16" s="5"/>
      <c r="O16" s="5"/>
    </row>
    <row r="17" ht="23.25" spans="1:15">
      <c r="A17" s="5"/>
      <c r="B17" s="14"/>
      <c r="C17" s="5"/>
      <c r="D17" s="15" t="s">
        <v>44</v>
      </c>
      <c r="E17" s="16"/>
      <c r="F17" s="17"/>
      <c r="G17" s="5" t="s">
        <v>45</v>
      </c>
      <c r="H17" s="18" t="s">
        <v>45</v>
      </c>
      <c r="I17" s="32"/>
      <c r="J17" s="13">
        <v>5</v>
      </c>
      <c r="K17" s="18">
        <v>5</v>
      </c>
      <c r="L17" s="32"/>
      <c r="M17" s="6"/>
      <c r="N17" s="7"/>
      <c r="O17" s="30"/>
    </row>
    <row r="18" ht="23.25" spans="1:15">
      <c r="A18" s="5"/>
      <c r="B18" s="14"/>
      <c r="C18" s="5"/>
      <c r="D18" s="15" t="s">
        <v>46</v>
      </c>
      <c r="E18" s="16"/>
      <c r="F18" s="17"/>
      <c r="G18" s="5" t="s">
        <v>45</v>
      </c>
      <c r="H18" s="18" t="s">
        <v>45</v>
      </c>
      <c r="I18" s="32"/>
      <c r="J18" s="13">
        <v>5</v>
      </c>
      <c r="K18" s="18">
        <v>5</v>
      </c>
      <c r="L18" s="32"/>
      <c r="M18" s="33"/>
      <c r="N18" s="34"/>
      <c r="O18" s="35"/>
    </row>
    <row r="19" ht="23.25" spans="1:15">
      <c r="A19" s="5"/>
      <c r="B19" s="14"/>
      <c r="C19" s="5"/>
      <c r="D19" s="15" t="s">
        <v>47</v>
      </c>
      <c r="E19" s="16"/>
      <c r="F19" s="17"/>
      <c r="G19" s="5" t="s">
        <v>45</v>
      </c>
      <c r="H19" s="18" t="s">
        <v>45</v>
      </c>
      <c r="I19" s="32"/>
      <c r="J19" s="13">
        <v>5</v>
      </c>
      <c r="K19" s="18">
        <v>5</v>
      </c>
      <c r="L19" s="32"/>
      <c r="M19" s="33"/>
      <c r="N19" s="34"/>
      <c r="O19" s="35"/>
    </row>
    <row r="20" ht="23.25" spans="1:15">
      <c r="A20" s="5"/>
      <c r="B20" s="14"/>
      <c r="C20" s="5"/>
      <c r="D20" s="15" t="s">
        <v>48</v>
      </c>
      <c r="E20" s="16"/>
      <c r="F20" s="17"/>
      <c r="G20" s="5" t="s">
        <v>45</v>
      </c>
      <c r="H20" s="18" t="s">
        <v>45</v>
      </c>
      <c r="I20" s="32"/>
      <c r="J20" s="13">
        <v>5</v>
      </c>
      <c r="K20" s="18">
        <v>5</v>
      </c>
      <c r="L20" s="32"/>
      <c r="M20" s="33"/>
      <c r="N20" s="34"/>
      <c r="O20" s="35"/>
    </row>
    <row r="21" ht="23.25" spans="1:15">
      <c r="A21" s="5"/>
      <c r="B21" s="14"/>
      <c r="C21" s="5"/>
      <c r="D21" s="15" t="s">
        <v>49</v>
      </c>
      <c r="E21" s="16"/>
      <c r="F21" s="17"/>
      <c r="G21" s="5" t="s">
        <v>45</v>
      </c>
      <c r="H21" s="18" t="s">
        <v>45</v>
      </c>
      <c r="I21" s="32"/>
      <c r="J21" s="13">
        <v>5</v>
      </c>
      <c r="K21" s="13">
        <v>5</v>
      </c>
      <c r="L21" s="13"/>
      <c r="M21" s="5"/>
      <c r="N21" s="5"/>
      <c r="O21" s="5"/>
    </row>
    <row r="22" ht="23.25" spans="1:15">
      <c r="A22" s="5"/>
      <c r="B22" s="14"/>
      <c r="C22" s="11" t="s">
        <v>50</v>
      </c>
      <c r="D22" s="12" t="s">
        <v>51</v>
      </c>
      <c r="E22" s="12"/>
      <c r="F22" s="12"/>
      <c r="G22" s="5" t="s">
        <v>52</v>
      </c>
      <c r="H22" s="13" t="s">
        <v>52</v>
      </c>
      <c r="I22" s="13"/>
      <c r="J22" s="13">
        <v>3</v>
      </c>
      <c r="K22" s="13">
        <v>3</v>
      </c>
      <c r="L22" s="13"/>
      <c r="M22" s="5"/>
      <c r="N22" s="5"/>
      <c r="O22" s="5"/>
    </row>
    <row r="23" ht="23.25" spans="1:15">
      <c r="A23" s="5"/>
      <c r="B23" s="14"/>
      <c r="C23" s="14"/>
      <c r="D23" s="12" t="s">
        <v>53</v>
      </c>
      <c r="E23" s="12"/>
      <c r="F23" s="12"/>
      <c r="G23" s="5" t="s">
        <v>52</v>
      </c>
      <c r="H23" s="13" t="s">
        <v>52</v>
      </c>
      <c r="I23" s="13"/>
      <c r="J23" s="13">
        <v>3</v>
      </c>
      <c r="K23" s="13">
        <v>3</v>
      </c>
      <c r="L23" s="13"/>
      <c r="M23" s="5"/>
      <c r="N23" s="5"/>
      <c r="O23" s="5"/>
    </row>
    <row r="24" ht="23.25" spans="1:15">
      <c r="A24" s="5"/>
      <c r="B24" s="14"/>
      <c r="C24" s="14"/>
      <c r="D24" s="12" t="s">
        <v>54</v>
      </c>
      <c r="E24" s="12"/>
      <c r="F24" s="12"/>
      <c r="G24" s="5" t="s">
        <v>52</v>
      </c>
      <c r="H24" s="13" t="s">
        <v>52</v>
      </c>
      <c r="I24" s="13"/>
      <c r="J24" s="13">
        <v>3</v>
      </c>
      <c r="K24" s="13">
        <v>3</v>
      </c>
      <c r="L24" s="13"/>
      <c r="M24" s="5"/>
      <c r="N24" s="5"/>
      <c r="O24" s="5"/>
    </row>
    <row r="25" ht="54" customHeight="1" spans="1:15">
      <c r="A25" s="5"/>
      <c r="B25" s="14"/>
      <c r="C25" s="14"/>
      <c r="D25" s="12" t="s">
        <v>55</v>
      </c>
      <c r="E25" s="12"/>
      <c r="F25" s="12"/>
      <c r="G25" s="5" t="s">
        <v>56</v>
      </c>
      <c r="H25" s="19" t="s">
        <v>56</v>
      </c>
      <c r="I25" s="19"/>
      <c r="J25" s="13">
        <v>3</v>
      </c>
      <c r="K25" s="13">
        <v>3</v>
      </c>
      <c r="L25" s="13"/>
      <c r="M25" s="5"/>
      <c r="N25" s="5"/>
      <c r="O25" s="5"/>
    </row>
    <row r="26" ht="23.25" spans="1:15">
      <c r="A26" s="5"/>
      <c r="B26" s="14"/>
      <c r="C26" s="14"/>
      <c r="D26" s="12" t="s">
        <v>57</v>
      </c>
      <c r="E26" s="12"/>
      <c r="F26" s="12"/>
      <c r="G26" s="20">
        <v>45383</v>
      </c>
      <c r="H26" s="21">
        <v>45383</v>
      </c>
      <c r="I26" s="36"/>
      <c r="J26" s="13">
        <v>3</v>
      </c>
      <c r="K26" s="37">
        <v>3</v>
      </c>
      <c r="L26" s="38"/>
      <c r="M26" s="6"/>
      <c r="N26" s="7"/>
      <c r="O26" s="30"/>
    </row>
    <row r="27" ht="23.25" spans="1:15">
      <c r="A27" s="5"/>
      <c r="B27" s="14"/>
      <c r="C27" s="22"/>
      <c r="D27" s="12" t="s">
        <v>58</v>
      </c>
      <c r="E27" s="12"/>
      <c r="F27" s="12"/>
      <c r="G27" s="20">
        <v>45383</v>
      </c>
      <c r="H27" s="21">
        <v>45384</v>
      </c>
      <c r="I27" s="36"/>
      <c r="J27" s="13">
        <v>10</v>
      </c>
      <c r="K27" s="37">
        <v>10</v>
      </c>
      <c r="L27" s="38"/>
      <c r="M27" s="6"/>
      <c r="N27" s="7"/>
      <c r="O27" s="30"/>
    </row>
    <row r="28" ht="23.25" spans="1:15">
      <c r="A28" s="5"/>
      <c r="B28" s="14"/>
      <c r="C28" s="14" t="s">
        <v>59</v>
      </c>
      <c r="D28" s="12" t="s">
        <v>60</v>
      </c>
      <c r="E28" s="12"/>
      <c r="F28" s="12"/>
      <c r="G28" s="23" t="s">
        <v>61</v>
      </c>
      <c r="H28" s="24" t="s">
        <v>61</v>
      </c>
      <c r="I28" s="19"/>
      <c r="J28" s="13">
        <v>5</v>
      </c>
      <c r="K28" s="39">
        <v>5</v>
      </c>
      <c r="L28" s="39"/>
      <c r="M28" s="5"/>
      <c r="N28" s="5"/>
      <c r="O28" s="5"/>
    </row>
    <row r="29" ht="46.5" spans="1:15">
      <c r="A29" s="5"/>
      <c r="B29" s="11" t="s">
        <v>62</v>
      </c>
      <c r="C29" s="5" t="s">
        <v>63</v>
      </c>
      <c r="D29" s="12" t="s">
        <v>64</v>
      </c>
      <c r="E29" s="12"/>
      <c r="F29" s="12"/>
      <c r="G29" s="5" t="s">
        <v>65</v>
      </c>
      <c r="H29" s="13" t="s">
        <v>66</v>
      </c>
      <c r="I29" s="13"/>
      <c r="J29" s="13">
        <v>5</v>
      </c>
      <c r="K29" s="39">
        <v>5</v>
      </c>
      <c r="L29" s="39"/>
      <c r="M29" s="5" t="s">
        <v>67</v>
      </c>
      <c r="N29" s="5"/>
      <c r="O29" s="5"/>
    </row>
    <row r="30" ht="23.25" spans="1:15">
      <c r="A30" s="5"/>
      <c r="B30" s="14"/>
      <c r="C30" s="5"/>
      <c r="D30" s="12" t="s">
        <v>68</v>
      </c>
      <c r="E30" s="12"/>
      <c r="F30" s="12"/>
      <c r="G30" s="5" t="s">
        <v>69</v>
      </c>
      <c r="H30" s="13" t="s">
        <v>70</v>
      </c>
      <c r="I30" s="13"/>
      <c r="J30" s="13">
        <v>5</v>
      </c>
      <c r="K30" s="39">
        <v>5</v>
      </c>
      <c r="L30" s="39"/>
      <c r="M30" s="5"/>
      <c r="N30" s="5"/>
      <c r="O30" s="5"/>
    </row>
    <row r="31" ht="51" customHeight="1" spans="1:15">
      <c r="A31" s="5"/>
      <c r="B31" s="5"/>
      <c r="C31" s="5" t="s">
        <v>71</v>
      </c>
      <c r="D31" s="12" t="s">
        <v>72</v>
      </c>
      <c r="E31" s="12"/>
      <c r="F31" s="12"/>
      <c r="G31" s="5" t="s">
        <v>61</v>
      </c>
      <c r="H31" s="13" t="s">
        <v>61</v>
      </c>
      <c r="I31" s="13"/>
      <c r="J31" s="13">
        <v>5</v>
      </c>
      <c r="K31" s="13">
        <v>4</v>
      </c>
      <c r="L31" s="13"/>
      <c r="M31" s="5"/>
      <c r="N31" s="5"/>
      <c r="O31" s="5"/>
    </row>
    <row r="32" ht="49" customHeight="1" spans="1:15">
      <c r="A32" s="5"/>
      <c r="B32" s="5"/>
      <c r="C32" s="5"/>
      <c r="D32" s="12" t="s">
        <v>73</v>
      </c>
      <c r="E32" s="12"/>
      <c r="F32" s="12"/>
      <c r="G32" s="5" t="s">
        <v>61</v>
      </c>
      <c r="H32" s="13" t="s">
        <v>61</v>
      </c>
      <c r="I32" s="13"/>
      <c r="J32" s="13">
        <v>5</v>
      </c>
      <c r="K32" s="13">
        <v>4</v>
      </c>
      <c r="L32" s="13"/>
      <c r="M32" s="5"/>
      <c r="N32" s="5"/>
      <c r="O32" s="5"/>
    </row>
    <row r="33" ht="69.75" spans="1:15">
      <c r="A33" s="5"/>
      <c r="B33" s="5" t="s">
        <v>74</v>
      </c>
      <c r="C33" s="5" t="s">
        <v>75</v>
      </c>
      <c r="D33" s="12" t="s">
        <v>76</v>
      </c>
      <c r="E33" s="12"/>
      <c r="F33" s="12"/>
      <c r="G33" s="23">
        <v>0.85</v>
      </c>
      <c r="H33" s="25">
        <v>0.85</v>
      </c>
      <c r="I33" s="40"/>
      <c r="J33" s="13">
        <v>5</v>
      </c>
      <c r="K33" s="13">
        <v>5</v>
      </c>
      <c r="L33" s="13"/>
      <c r="M33" s="5"/>
      <c r="N33" s="5"/>
      <c r="O33" s="5"/>
    </row>
    <row r="34" s="1" customFormat="1" ht="23.25" spans="1:15">
      <c r="A34" s="26" t="s">
        <v>77</v>
      </c>
      <c r="B34" s="26"/>
      <c r="C34" s="26"/>
      <c r="D34" s="26"/>
      <c r="E34" s="26"/>
      <c r="F34" s="26"/>
      <c r="G34" s="26"/>
      <c r="H34" s="26"/>
      <c r="I34" s="26"/>
      <c r="J34" s="26">
        <v>100</v>
      </c>
      <c r="K34" s="41">
        <f>N7+K15+K16+K17+K18+K19+K20+K21+K22+K23+K24+K25+K26+K27+K28+K29+K30+K31+K32+K33</f>
        <v>97.98</v>
      </c>
      <c r="L34" s="26"/>
      <c r="M34" s="42" t="s">
        <v>78</v>
      </c>
      <c r="N34" s="42"/>
      <c r="O34" s="42"/>
    </row>
    <row r="35" spans="1:15">
      <c r="A35" s="27" t="s">
        <v>79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ht="150" customHeight="1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</sheetData>
  <mergeCells count="14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A34:I34"/>
    <mergeCell ref="K34:L34"/>
    <mergeCell ref="M34:O34"/>
    <mergeCell ref="A11:A12"/>
    <mergeCell ref="A13:A30"/>
    <mergeCell ref="A31:A33"/>
    <mergeCell ref="B13:B14"/>
    <mergeCell ref="B15:B28"/>
    <mergeCell ref="B29:B30"/>
    <mergeCell ref="B31:B32"/>
    <mergeCell ref="C13:C14"/>
    <mergeCell ref="C15:C21"/>
    <mergeCell ref="C22:C27"/>
    <mergeCell ref="C29:C30"/>
    <mergeCell ref="C31:C32"/>
    <mergeCell ref="G13:G14"/>
    <mergeCell ref="J13:J14"/>
    <mergeCell ref="K13:K14"/>
    <mergeCell ref="L13:L14"/>
    <mergeCell ref="A6:B10"/>
    <mergeCell ref="H13:I14"/>
    <mergeCell ref="D13:F14"/>
    <mergeCell ref="M13:O14"/>
    <mergeCell ref="A35:O39"/>
  </mergeCells>
  <printOptions horizontalCentered="1"/>
  <pageMargins left="0.275590551181102" right="0.118110236220472" top="0.275590551181102" bottom="0.275590551181102" header="0.15748031496063" footer="0.118110236220472"/>
  <pageSetup paperSize="9" scale="4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390AD7D070F74E4281FDF31CD7953196_13</vt:lpwstr>
  </property>
</Properties>
</file>