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<sst xmlns="http://schemas.openxmlformats.org/spreadsheetml/2006/main" count="85" uniqueCount="70">
  <si>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</si>
  <si>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</si>
  <si>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</si>
  <si>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红色旅游资源推广及管理</t>
  </si>
  <si>
    <t>主管部门</t>
  </si>
  <si>
    <t>北京市文化和旅游局</t>
  </si>
  <si>
    <t>实施单位</t>
  </si>
  <si>
    <t>北京市文化和旅游局本级行政</t>
  </si>
  <si>
    <t>项目负责人</t>
  </si>
  <si>
    <t>吴翔宇</t>
  </si>
  <si>
    <t>联系电话</t>
  </si>
  <si>
    <t>5552-5591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</si>
  <si>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</si>
  <si>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</si>
  <si>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</si>
  <si>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</si>
  <si>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</si>
  <si>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</si>
  <si>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</si>
  <si>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</si>
  <si>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</si>
  <si>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</si>
  <si>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</si>
  <si>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</si>
  <si>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</si>
  <si>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</si>
  <si>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</si>
  <si>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挖掘北京红色文化和旅游资源，发挥红色旅游景点教育功能，指导红色讲解员讲好红色故事，精心打造主题突出、导向正确、内涵丰富的红色旅游产品，持续提升红色旅游景区服务水平，显著提高群众参与积极性和游客满意度；不断强化红色旅游为民意识，推动北京红色旅游高质量发展。</t>
  </si>
  <si>
    <t>（一）举办2023年首都红色故事讲解员大赛，组织参加第四届全国红色故事讲解员大赛；（二）打造红色研学旅游精品线路；（三）开展北京市红色旅游景区评定；（四）开展红色研学新课程试点；（五）组织参加2023年中国红博会；（六）更新北京红色旅游地图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</si>
  <si>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</si>
  <si>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</si>
  <si>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</si>
  <si>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</si>
  <si>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</si>
  <si>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</si>
  <si>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</si>
  <si>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</si>
  <si>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</si>
  <si>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相关活动</t>
  </si>
  <si>
    <t>≥3项</t>
  </si>
  <si>
    <t>3项</t>
  </si>
  <si>
    <t>宣传品（地图）</t>
  </si>
  <si>
    <t>≥1项</t>
  </si>
  <si>
    <t>1项</t>
  </si>
  <si>
    <t>质量指标</t>
  </si>
  <si>
    <t>项目组织严密、有序，高质量完成</t>
  </si>
  <si>
    <t>按项目方案执行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</si>
  <si>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</si>
  <si>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</si>
  <si>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</si>
  <si>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</si>
  <si>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</si>
  <si>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</si>
  <si>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</si>
  <si>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≤126.9712万元</t>
  </si>
  <si>
    <t>125.132073万元</t>
  </si>
  <si>
    <t>效益指标</t>
  </si>
  <si>
    <t>社会效益指标</t>
  </si>
  <si>
    <t>通过连续举办红色旅游资源推广，促进红色旅游发展，打造北京红色旅游品牌，形成经久不衰的影响力，引领全国红色旅游发展</t>
  </si>
  <si>
    <t>优</t>
  </si>
  <si>
    <t>促进红色旅游发展，促进红色旅游景区绿化建设，引导市民和游客追求低碳化高品质的生活方式</t>
  </si>
  <si>
    <t>吸引广大游客尤其是青少年到红色旅游景区参观游览，参与红色文化活动，让红色精神深入人心</t>
  </si>
  <si>
    <t>提升红色旅游景区影响力，吸引更多游客，促进文旅消费</t>
  </si>
  <si>
    <t>满意度指标</t>
  </si>
  <si>
    <t>服务对象满意度指标</t>
  </si>
  <si>
    <t>参与项目的单位满意度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</si>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</sst>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6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70796460177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2920353982301" customWidth="1"/>
    <col min="11" max="11" width="32.5309734513274" customWidth="1"/>
    <col min="12" max="12" width="25.5309734513274" customWidth="1"/>
    <col min="13" max="13" width="12.070796460177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s="1" customFormat="1" ht="3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126.9712</v>
      </c>
      <c r="F7" s="9">
        <v>126.9712</v>
      </c>
      <c r="G7" s="9"/>
      <c r="H7" s="9">
        <v>125.132073</v>
      </c>
      <c r="I7" s="9"/>
      <c r="J7" s="5">
        <v>10</v>
      </c>
      <c r="K7" s="5"/>
      <c r="L7" s="24">
        <f>H7/F7</f>
        <v>0.985515400342755</v>
      </c>
      <c r="M7" s="24"/>
      <c r="N7" s="25">
        <f>J7*L7</f>
        <v>9.85515400342755</v>
      </c>
      <c r="O7" s="25"/>
    </row>
    <row r="8" s="1" customFormat="1" spans="1:15">
      <c r="A8" s="5"/>
      <c r="B8" s="5"/>
      <c r="C8" s="5" t="s">
        <v>20</v>
      </c>
      <c r="D8" s="5"/>
      <c r="E8" s="9">
        <v>126.9712</v>
      </c>
      <c r="F8" s="9">
        <v>126.9712</v>
      </c>
      <c r="G8" s="9"/>
      <c r="H8" s="9">
        <v>125.132073</v>
      </c>
      <c r="I8" s="9"/>
      <c r="J8" s="5" t="s">
        <v>21</v>
      </c>
      <c r="K8" s="5"/>
      <c r="L8" s="24">
        <f>H8/F8</f>
        <v>0.985515400342755</v>
      </c>
      <c r="M8" s="24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78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6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7">
        <v>10</v>
      </c>
      <c r="K15" s="13">
        <v>10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3" t="s">
        <v>41</v>
      </c>
      <c r="E16" s="13"/>
      <c r="F16" s="13"/>
      <c r="G16" s="5" t="s">
        <v>42</v>
      </c>
      <c r="H16" s="13" t="s">
        <v>43</v>
      </c>
      <c r="I16" s="13"/>
      <c r="J16" s="27">
        <v>10</v>
      </c>
      <c r="K16" s="13">
        <v>10</v>
      </c>
      <c r="L16" s="13"/>
      <c r="M16" s="5"/>
      <c r="N16" s="5"/>
      <c r="O16" s="5"/>
    </row>
    <row r="17" s="1" customFormat="1" ht="15.75" spans="1:15">
      <c r="A17" s="12"/>
      <c r="B17" s="12"/>
      <c r="C17" s="5" t="s">
        <v>44</v>
      </c>
      <c r="D17" s="13" t="s">
        <v>45</v>
      </c>
      <c r="E17" s="13"/>
      <c r="F17" s="13"/>
      <c r="G17" s="5" t="s">
        <v>46</v>
      </c>
      <c r="H17" s="13" t="s">
        <v>46</v>
      </c>
      <c r="I17" s="13"/>
      <c r="J17" s="27">
        <v>10</v>
      </c>
      <c r="K17" s="13">
        <v>10</v>
      </c>
      <c r="L17" s="13"/>
      <c r="M17" s="5"/>
      <c r="N17" s="5"/>
      <c r="O17" s="5"/>
    </row>
    <row r="18" s="1" customFormat="1" ht="15.75" spans="1:15">
      <c r="A18" s="12"/>
      <c r="B18" s="12"/>
      <c r="C18" s="5" t="s">
        <v>47</v>
      </c>
      <c r="D18" s="13" t="s">
        <v>48</v>
      </c>
      <c r="E18" s="13"/>
      <c r="F18" s="13"/>
      <c r="G18" s="5" t="s">
        <v>49</v>
      </c>
      <c r="H18" s="14" t="s">
        <v>50</v>
      </c>
      <c r="I18" s="14"/>
      <c r="J18" s="27">
        <v>10</v>
      </c>
      <c r="K18" s="13">
        <v>10</v>
      </c>
      <c r="L18" s="13"/>
      <c r="M18" s="5"/>
      <c r="N18" s="5"/>
      <c r="O18" s="5"/>
    </row>
    <row r="19" s="1" customFormat="1" ht="25.5" spans="1:15">
      <c r="A19" s="12"/>
      <c r="B19" s="11" t="s">
        <v>51</v>
      </c>
      <c r="C19" s="5" t="s">
        <v>52</v>
      </c>
      <c r="D19" s="13" t="s">
        <v>53</v>
      </c>
      <c r="E19" s="13"/>
      <c r="F19" s="13"/>
      <c r="G19" s="5" t="s">
        <v>54</v>
      </c>
      <c r="H19" s="13" t="s">
        <v>55</v>
      </c>
      <c r="I19" s="13"/>
      <c r="J19" s="27">
        <v>10</v>
      </c>
      <c r="K19" s="28">
        <v>10</v>
      </c>
      <c r="L19" s="28"/>
      <c r="M19" s="5"/>
      <c r="N19" s="5"/>
      <c r="O19" s="5"/>
    </row>
    <row r="20" s="1" customFormat="1" ht="57" customHeight="1" spans="1:15">
      <c r="A20" s="12"/>
      <c r="B20" s="5" t="s">
        <v>56</v>
      </c>
      <c r="C20" s="5" t="s">
        <v>57</v>
      </c>
      <c r="D20" s="13" t="s">
        <v>58</v>
      </c>
      <c r="E20" s="13"/>
      <c r="F20" s="13"/>
      <c r="G20" s="5" t="s">
        <v>59</v>
      </c>
      <c r="H20" s="13" t="s">
        <v>59</v>
      </c>
      <c r="I20" s="13"/>
      <c r="J20" s="27">
        <v>5</v>
      </c>
      <c r="K20" s="13">
        <v>4.5</v>
      </c>
      <c r="L20" s="13"/>
      <c r="M20" s="5"/>
      <c r="N20" s="5"/>
      <c r="O20" s="5"/>
    </row>
    <row r="21" s="1" customFormat="1" ht="47.45" customHeight="1" spans="1:15">
      <c r="A21" s="12"/>
      <c r="B21" s="5"/>
      <c r="C21" s="5"/>
      <c r="D21" s="13" t="s">
        <v>60</v>
      </c>
      <c r="E21" s="13"/>
      <c r="F21" s="13"/>
      <c r="G21" s="5" t="s">
        <v>59</v>
      </c>
      <c r="H21" s="13" t="s">
        <v>59</v>
      </c>
      <c r="I21" s="13"/>
      <c r="J21" s="27">
        <v>10</v>
      </c>
      <c r="K21" s="13">
        <v>9.5</v>
      </c>
      <c r="L21" s="13"/>
      <c r="M21" s="5"/>
      <c r="N21" s="5"/>
      <c r="O21" s="5"/>
    </row>
    <row r="22" s="1" customFormat="1" ht="47.45" customHeight="1" spans="1:15">
      <c r="A22" s="12"/>
      <c r="B22" s="5"/>
      <c r="C22" s="5"/>
      <c r="D22" s="15" t="s">
        <v>61</v>
      </c>
      <c r="E22" s="16"/>
      <c r="F22" s="17"/>
      <c r="G22" s="5" t="s">
        <v>59</v>
      </c>
      <c r="H22" s="15" t="s">
        <v>59</v>
      </c>
      <c r="I22" s="17"/>
      <c r="J22" s="27">
        <v>10</v>
      </c>
      <c r="K22" s="15">
        <v>9.5</v>
      </c>
      <c r="L22" s="17"/>
      <c r="M22" s="6"/>
      <c r="N22" s="7"/>
      <c r="O22" s="23"/>
    </row>
    <row r="23" s="1" customFormat="1" ht="47.45" customHeight="1" spans="1:15">
      <c r="A23" s="12"/>
      <c r="B23" s="5"/>
      <c r="C23" s="5"/>
      <c r="D23" s="13" t="s">
        <v>62</v>
      </c>
      <c r="E23" s="13"/>
      <c r="F23" s="13"/>
      <c r="G23" s="5" t="s">
        <v>59</v>
      </c>
      <c r="H23" s="13" t="s">
        <v>59</v>
      </c>
      <c r="I23" s="13"/>
      <c r="J23" s="27">
        <v>10</v>
      </c>
      <c r="K23" s="13">
        <v>9.5</v>
      </c>
      <c r="L23" s="13"/>
      <c r="M23" s="5"/>
      <c r="N23" s="5"/>
      <c r="O23" s="5"/>
    </row>
    <row r="24" s="1" customFormat="1" ht="25.5" spans="1:15">
      <c r="A24" s="12"/>
      <c r="B24" s="5" t="s">
        <v>63</v>
      </c>
      <c r="C24" s="5" t="s">
        <v>64</v>
      </c>
      <c r="D24" s="13" t="s">
        <v>65</v>
      </c>
      <c r="E24" s="13"/>
      <c r="F24" s="13"/>
      <c r="G24" s="5" t="s">
        <v>66</v>
      </c>
      <c r="H24" s="18">
        <v>0.85</v>
      </c>
      <c r="I24" s="18"/>
      <c r="J24" s="27">
        <v>5</v>
      </c>
      <c r="K24" s="13">
        <v>3</v>
      </c>
      <c r="L24" s="13"/>
      <c r="M24" s="5"/>
      <c r="N24" s="5"/>
      <c r="O24" s="5"/>
    </row>
    <row r="25" s="2" customFormat="1" spans="1:15">
      <c r="A25" s="19" t="s">
        <v>67</v>
      </c>
      <c r="B25" s="19"/>
      <c r="C25" s="19"/>
      <c r="D25" s="19"/>
      <c r="E25" s="19"/>
      <c r="F25" s="19"/>
      <c r="G25" s="19"/>
      <c r="H25" s="19"/>
      <c r="I25" s="19"/>
      <c r="J25" s="19">
        <f>SUM(J15:J24)+10</f>
        <v>100</v>
      </c>
      <c r="K25" s="29">
        <f>SUM(K15:K24)+N7</f>
        <v>95.8551540034275</v>
      </c>
      <c r="L25" s="19"/>
      <c r="M25" s="30" t="s">
        <v>68</v>
      </c>
      <c r="N25" s="30"/>
      <c r="O25" s="30"/>
    </row>
    <row r="26" spans="1:15">
      <c r="A26" s="20" t="s">
        <v>69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18"/>
    <mergeCell ref="B20:B23"/>
    <mergeCell ref="C13:C14"/>
    <mergeCell ref="C15:C16"/>
    <mergeCell ref="C20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2015-06-07T02:19:00Z</dcterms:created>
  <cp:lastPrinted>2023-04-13T17:55:00Z</cp:lastPrinted>
  <dcterms:modified xsi:type="dcterms:W3CDTF">2024-06-05T07:39:46Z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C0651185EC404B5B9477DC6E272B50CF_13</vt:lpwstr>
  </property>
</Properties>
</file>