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 tabRatio="438"/>
  </bookViews>
  <sheets>
    <sheet name="文旅支援合作市场推广" sheetId="1" r:id="rId1"/>
  </sheets>
  <definedNames>
    <definedName name="_xlnm.Print_Area" localSheetId="0">文旅支援合作市场推广!$A$1:$O$43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<sst xmlns="http://schemas.openxmlformats.org/spreadsheetml/2006/main" count="95" uniqueCount="82">
  <si>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</si>
  <si>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</si>
  <si>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</si>
  <si>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文旅支援合作市场推广</t>
  </si>
  <si>
    <t>主管部门</t>
  </si>
  <si>
    <t>北京市文化和旅游局</t>
  </si>
  <si>
    <t>实施单位</t>
  </si>
  <si>
    <t>北京市文化和旅游局本级行政</t>
  </si>
  <si>
    <t>项目负责人</t>
  </si>
  <si>
    <t>段荣印</t>
  </si>
  <si>
    <t>联系电话</t>
  </si>
  <si>
    <t>5552-5578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</si>
  <si>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</si>
  <si>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</si>
  <si>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</si>
  <si>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</si>
  <si>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</si>
  <si>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</si>
  <si>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</si>
  <si>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</si>
  <si>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</si>
  <si>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</si>
  <si>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</si>
  <si>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</si>
  <si>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</si>
  <si>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</si>
  <si>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</si>
  <si>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目标1：组织区域文化旅游合作系列活动,就区域合作发展相关问题进行讨论、决策，促进区域文化旅游合作健康发展；
 目标2：继续为外省市来京开展与文化旅游有关的活动提供支持，同时积极参加外省市邀请参加赴外省市开展的文化旅游相关活动,参与各文化旅游联盟活动，支持重要文化旅游城市交流，体现首都服务全国的大局意识和责任。
目标3：大力宣传推广北京汽车露营旅游活动，打造北京汽车露营旅游活动品牌，为北京居民及业内人士提供一个高层次的汽车露营旅游交流平台，为北京市发展汽车露营旅游产业引入新思路、新理念。
</t>
  </si>
  <si>
    <t>2023年，继续组织区域文化旅游合作系列活动，并为外省市来京开展与文化旅游有关的活动提供支持，并于6月12日-6月23日顺利举办“西望胜景·北京启程”京蒙疆文旅自驾活动。通过项目实施，有利于加强文旅领域东西部协作交流，带动北京市民前往内蒙、新疆、西藏等地的自驾游消费，吸引更多游客赴当地旅游观光，推动文旅产业协调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</si>
  <si>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</si>
  <si>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</si>
  <si>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</si>
  <si>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</si>
  <si>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</si>
  <si>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</si>
  <si>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</si>
  <si>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</si>
  <si>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</si>
  <si>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组织及参与外省市文化旅游相关活动和旅游联盟活动</t>
  </si>
  <si>
    <t>≥10次</t>
  </si>
  <si>
    <t>11次</t>
  </si>
  <si>
    <t>在区域文旅合作地区组织房车巡游活动</t>
  </si>
  <si>
    <t>≥5天</t>
  </si>
  <si>
    <t>12天</t>
  </si>
  <si>
    <t>质量指标</t>
  </si>
  <si>
    <t>巡游活动路线覆盖</t>
  </si>
  <si>
    <t>＝100%</t>
  </si>
  <si>
    <t>活动主题明确、内容丰富</t>
  </si>
  <si>
    <t>良好</t>
  </si>
  <si>
    <t>时效指标</t>
  </si>
  <si>
    <t>制定工作计划</t>
  </si>
  <si>
    <t>≤3月</t>
  </si>
  <si>
    <t>3月</t>
  </si>
  <si>
    <t>项目实施时间</t>
  </si>
  <si>
    <t>≤11月</t>
  </si>
  <si>
    <t>4月-6月</t>
  </si>
  <si>
    <t>进行项目总结</t>
  </si>
  <si>
    <t>≤12月</t>
  </si>
  <si>
    <t>7月</t>
  </si>
  <si>
    <t>成本指标</t>
  </si>
  <si>
    <t>经济成本指标</t>
  </si>
  <si>
    <t>区域文旅合作交流活动</t>
  </si>
  <si>
    <t>≤30万元</t>
  </si>
  <si>
    <t>20万元</t>
  </si>
  <si>
    <t>区域露营旅游产业提升活动</t>
  </si>
  <si>
    <t>≤50万元</t>
  </si>
  <si>
    <t>49万元</t>
  </si>
  <si>
    <t>效益指标</t>
  </si>
  <si>
    <t>社会效益指标</t>
  </si>
  <si>
    <t>宣传推广北京汽车露营旅游活动</t>
  </si>
  <si>
    <t>效果显著</t>
  </si>
  <si>
    <t>支持重要文化旅游城市交流，体现首都服务全国的大局意识和责任</t>
  </si>
  <si>
    <t>活动吸引人次</t>
  </si>
  <si>
    <t>≥2000人次</t>
  </si>
  <si>
    <t>2000人次</t>
  </si>
  <si>
    <t>满意度指标</t>
  </si>
  <si>
    <t>服务对象满意度指标</t>
  </si>
  <si>
    <t>活动受众满意度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</si>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</sst>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zoomScale="90" zoomScaleNormal="90" zoomScaleSheetLayoutView="70" workbookViewId="0">
      <selection activeCell="A2" sqref="A2:O5"/>
    </sheetView>
  </sheetViews>
  <sheetFormatPr defaultColWidth="9" defaultRowHeight="13.5"/>
  <cols>
    <col min="1" max="1" width="9.55752212389381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3.2212389380531" customWidth="1"/>
    <col min="12" max="12" width="8" customWidth="1"/>
    <col min="13" max="13" width="3.66371681415929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1.6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21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4.2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21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21.6" customHeight="1" spans="1:15">
      <c r="A7" s="4"/>
      <c r="B7" s="4"/>
      <c r="C7" s="5" t="s">
        <v>19</v>
      </c>
      <c r="D7" s="5"/>
      <c r="E7" s="6">
        <v>90</v>
      </c>
      <c r="F7" s="6">
        <v>90</v>
      </c>
      <c r="G7" s="6"/>
      <c r="H7" s="6">
        <v>88.430636</v>
      </c>
      <c r="I7" s="6"/>
      <c r="J7" s="4">
        <v>10</v>
      </c>
      <c r="K7" s="4"/>
      <c r="L7" s="23">
        <f>H7/F7</f>
        <v>0.982562622222222</v>
      </c>
      <c r="M7" s="23"/>
      <c r="N7" s="24">
        <f>ROUND(L7,4)*J7</f>
        <v>9.826</v>
      </c>
      <c r="O7" s="24"/>
    </row>
    <row r="8" ht="21.6" customHeight="1" spans="1:15">
      <c r="A8" s="4"/>
      <c r="B8" s="4"/>
      <c r="C8" s="4" t="s">
        <v>20</v>
      </c>
      <c r="D8" s="4"/>
      <c r="E8" s="6">
        <v>90</v>
      </c>
      <c r="F8" s="6">
        <v>90</v>
      </c>
      <c r="G8" s="6"/>
      <c r="H8" s="6">
        <v>88.430636</v>
      </c>
      <c r="I8" s="6"/>
      <c r="J8" s="4" t="s">
        <v>21</v>
      </c>
      <c r="K8" s="4"/>
      <c r="L8" s="23">
        <f>H8/F8</f>
        <v>0.982562622222222</v>
      </c>
      <c r="M8" s="23"/>
      <c r="N8" s="4" t="s">
        <v>21</v>
      </c>
      <c r="O8" s="4"/>
    </row>
    <row r="9" ht="21.6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21.6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24.05" customHeight="1" spans="1:15">
      <c r="A12" s="4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ht="9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18</v>
      </c>
      <c r="L13" s="4"/>
      <c r="M13" s="4" t="s">
        <v>35</v>
      </c>
      <c r="N13" s="4"/>
      <c r="O13" s="4"/>
    </row>
    <row r="14" ht="14.4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0" customHeight="1" spans="1:15">
      <c r="A15" s="9"/>
      <c r="B15" s="8" t="s">
        <v>36</v>
      </c>
      <c r="C15" s="4" t="s">
        <v>37</v>
      </c>
      <c r="D15" s="10" t="s">
        <v>38</v>
      </c>
      <c r="E15" s="11"/>
      <c r="F15" s="12"/>
      <c r="G15" s="13" t="s">
        <v>39</v>
      </c>
      <c r="H15" s="14" t="s">
        <v>40</v>
      </c>
      <c r="I15" s="14"/>
      <c r="J15" s="26">
        <v>8</v>
      </c>
      <c r="K15" s="14">
        <v>8</v>
      </c>
      <c r="L15" s="14"/>
      <c r="M15" s="4"/>
      <c r="N15" s="4"/>
      <c r="O15" s="4"/>
    </row>
    <row r="16" ht="30" customHeight="1" spans="1:15">
      <c r="A16" s="9"/>
      <c r="B16" s="9"/>
      <c r="C16" s="4"/>
      <c r="D16" s="10" t="s">
        <v>41</v>
      </c>
      <c r="E16" s="11"/>
      <c r="F16" s="12"/>
      <c r="G16" s="13" t="s">
        <v>42</v>
      </c>
      <c r="H16" s="14" t="s">
        <v>43</v>
      </c>
      <c r="I16" s="14"/>
      <c r="J16" s="26">
        <v>8</v>
      </c>
      <c r="K16" s="14">
        <v>8</v>
      </c>
      <c r="L16" s="14"/>
      <c r="M16" s="4"/>
      <c r="N16" s="4"/>
      <c r="O16" s="4"/>
    </row>
    <row r="17" ht="17.4" customHeight="1" spans="1:15">
      <c r="A17" s="9"/>
      <c r="B17" s="9"/>
      <c r="C17" s="4" t="s">
        <v>44</v>
      </c>
      <c r="D17" s="10" t="s">
        <v>45</v>
      </c>
      <c r="E17" s="11"/>
      <c r="F17" s="12"/>
      <c r="G17" s="13" t="s">
        <v>46</v>
      </c>
      <c r="H17" s="15">
        <v>1</v>
      </c>
      <c r="I17" s="14"/>
      <c r="J17" s="26">
        <v>5</v>
      </c>
      <c r="K17" s="14">
        <v>5</v>
      </c>
      <c r="L17" s="14"/>
      <c r="M17" s="4"/>
      <c r="N17" s="4"/>
      <c r="O17" s="4"/>
    </row>
    <row r="18" ht="17.4" customHeight="1" spans="1:15">
      <c r="A18" s="9"/>
      <c r="B18" s="9"/>
      <c r="C18" s="4"/>
      <c r="D18" s="10" t="s">
        <v>47</v>
      </c>
      <c r="E18" s="11"/>
      <c r="F18" s="12"/>
      <c r="G18" s="13" t="s">
        <v>48</v>
      </c>
      <c r="H18" s="14" t="s">
        <v>48</v>
      </c>
      <c r="I18" s="14"/>
      <c r="J18" s="26">
        <v>5</v>
      </c>
      <c r="K18" s="14">
        <v>5</v>
      </c>
      <c r="L18" s="14"/>
      <c r="M18" s="4"/>
      <c r="N18" s="4"/>
      <c r="O18" s="4"/>
    </row>
    <row r="19" ht="17.4" customHeight="1" spans="1:15">
      <c r="A19" s="9"/>
      <c r="B19" s="9"/>
      <c r="C19" s="4" t="s">
        <v>49</v>
      </c>
      <c r="D19" s="10" t="s">
        <v>50</v>
      </c>
      <c r="E19" s="11"/>
      <c r="F19" s="12"/>
      <c r="G19" s="13" t="s">
        <v>51</v>
      </c>
      <c r="H19" s="14" t="s">
        <v>52</v>
      </c>
      <c r="I19" s="14"/>
      <c r="J19" s="26">
        <v>5</v>
      </c>
      <c r="K19" s="14">
        <v>5</v>
      </c>
      <c r="L19" s="14"/>
      <c r="M19" s="4"/>
      <c r="N19" s="4"/>
      <c r="O19" s="4"/>
    </row>
    <row r="20" ht="17.4" customHeight="1" spans="1:15">
      <c r="A20" s="9"/>
      <c r="B20" s="9"/>
      <c r="C20" s="4"/>
      <c r="D20" s="10" t="s">
        <v>53</v>
      </c>
      <c r="E20" s="11"/>
      <c r="F20" s="12"/>
      <c r="G20" s="13" t="s">
        <v>54</v>
      </c>
      <c r="H20" s="14" t="s">
        <v>55</v>
      </c>
      <c r="I20" s="14"/>
      <c r="J20" s="26">
        <v>5</v>
      </c>
      <c r="K20" s="14">
        <v>5</v>
      </c>
      <c r="L20" s="14"/>
      <c r="M20" s="4"/>
      <c r="N20" s="4"/>
      <c r="O20" s="4"/>
    </row>
    <row r="21" ht="17.4" customHeight="1" spans="1:15">
      <c r="A21" s="9"/>
      <c r="B21" s="9"/>
      <c r="C21" s="4"/>
      <c r="D21" s="10" t="s">
        <v>56</v>
      </c>
      <c r="E21" s="11"/>
      <c r="F21" s="12"/>
      <c r="G21" s="13" t="s">
        <v>57</v>
      </c>
      <c r="H21" s="14" t="s">
        <v>58</v>
      </c>
      <c r="I21" s="14"/>
      <c r="J21" s="26">
        <v>4</v>
      </c>
      <c r="K21" s="14">
        <v>3</v>
      </c>
      <c r="L21" s="14"/>
      <c r="M21" s="4"/>
      <c r="N21" s="4"/>
      <c r="O21" s="4"/>
    </row>
    <row r="22" ht="17.4" customHeight="1" spans="1:15">
      <c r="A22" s="9"/>
      <c r="B22" s="8" t="s">
        <v>59</v>
      </c>
      <c r="C22" s="4" t="s">
        <v>60</v>
      </c>
      <c r="D22" s="10" t="s">
        <v>61</v>
      </c>
      <c r="E22" s="11"/>
      <c r="F22" s="12"/>
      <c r="G22" s="13" t="s">
        <v>62</v>
      </c>
      <c r="H22" s="14" t="s">
        <v>63</v>
      </c>
      <c r="I22" s="14"/>
      <c r="J22" s="26">
        <v>5</v>
      </c>
      <c r="K22" s="14">
        <v>5</v>
      </c>
      <c r="L22" s="14"/>
      <c r="M22" s="4"/>
      <c r="N22" s="4"/>
      <c r="O22" s="4"/>
    </row>
    <row r="23" ht="17.4" customHeight="1" spans="1:15">
      <c r="A23" s="9"/>
      <c r="B23" s="9"/>
      <c r="C23" s="4"/>
      <c r="D23" s="10" t="s">
        <v>64</v>
      </c>
      <c r="E23" s="11"/>
      <c r="F23" s="12"/>
      <c r="G23" s="13" t="s">
        <v>65</v>
      </c>
      <c r="H23" s="14" t="s">
        <v>66</v>
      </c>
      <c r="I23" s="14"/>
      <c r="J23" s="26">
        <v>5</v>
      </c>
      <c r="K23" s="14">
        <v>5</v>
      </c>
      <c r="L23" s="14"/>
      <c r="M23" s="4"/>
      <c r="N23" s="4"/>
      <c r="O23" s="4"/>
    </row>
    <row r="24" ht="17.4" customHeight="1" spans="1:15">
      <c r="A24" s="9"/>
      <c r="B24" s="4" t="s">
        <v>67</v>
      </c>
      <c r="C24" s="4" t="s">
        <v>68</v>
      </c>
      <c r="D24" s="10" t="s">
        <v>69</v>
      </c>
      <c r="E24" s="11"/>
      <c r="F24" s="12"/>
      <c r="G24" s="13" t="s">
        <v>70</v>
      </c>
      <c r="H24" s="16" t="s">
        <v>70</v>
      </c>
      <c r="I24" s="27"/>
      <c r="J24" s="26">
        <v>10</v>
      </c>
      <c r="K24" s="14">
        <v>9</v>
      </c>
      <c r="L24" s="14"/>
      <c r="M24" s="4"/>
      <c r="N24" s="4"/>
      <c r="O24" s="4"/>
    </row>
    <row r="25" ht="30" customHeight="1" spans="1:15">
      <c r="A25" s="9"/>
      <c r="B25" s="4"/>
      <c r="C25" s="4"/>
      <c r="D25" s="10" t="s">
        <v>71</v>
      </c>
      <c r="E25" s="11"/>
      <c r="F25" s="12"/>
      <c r="G25" s="13" t="s">
        <v>70</v>
      </c>
      <c r="H25" s="16" t="s">
        <v>70</v>
      </c>
      <c r="I25" s="27"/>
      <c r="J25" s="26">
        <v>10</v>
      </c>
      <c r="K25" s="14">
        <v>8</v>
      </c>
      <c r="L25" s="14"/>
      <c r="M25" s="4"/>
      <c r="N25" s="4"/>
      <c r="O25" s="4"/>
    </row>
    <row r="26" ht="22.8" customHeight="1" spans="1:15">
      <c r="A26" s="9"/>
      <c r="B26" s="4"/>
      <c r="C26" s="4"/>
      <c r="D26" s="10" t="s">
        <v>72</v>
      </c>
      <c r="E26" s="11"/>
      <c r="F26" s="12"/>
      <c r="G26" s="13" t="s">
        <v>73</v>
      </c>
      <c r="H26" s="14" t="s">
        <v>74</v>
      </c>
      <c r="I26" s="14"/>
      <c r="J26" s="26">
        <v>10</v>
      </c>
      <c r="K26" s="14">
        <v>10</v>
      </c>
      <c r="L26" s="14"/>
      <c r="M26" s="4"/>
      <c r="N26" s="4"/>
      <c r="O26" s="4"/>
    </row>
    <row r="27" ht="47.4" customHeight="1" spans="1:15">
      <c r="A27" s="17"/>
      <c r="B27" s="4" t="s">
        <v>75</v>
      </c>
      <c r="C27" s="4" t="s">
        <v>76</v>
      </c>
      <c r="D27" s="10" t="s">
        <v>77</v>
      </c>
      <c r="E27" s="11"/>
      <c r="F27" s="12"/>
      <c r="G27" s="13" t="s">
        <v>78</v>
      </c>
      <c r="H27" s="15">
        <v>0.95</v>
      </c>
      <c r="I27" s="14"/>
      <c r="J27" s="26">
        <v>10</v>
      </c>
      <c r="K27" s="14">
        <v>8</v>
      </c>
      <c r="L27" s="14"/>
      <c r="M27" s="4"/>
      <c r="N27" s="4"/>
      <c r="O27" s="4"/>
    </row>
    <row r="28" s="1" customFormat="1" ht="47.4" customHeight="1" spans="1:15">
      <c r="A28" s="18" t="s">
        <v>79</v>
      </c>
      <c r="B28" s="18"/>
      <c r="C28" s="18"/>
      <c r="D28" s="18"/>
      <c r="E28" s="18"/>
      <c r="F28" s="18"/>
      <c r="G28" s="18"/>
      <c r="H28" s="18"/>
      <c r="I28" s="18"/>
      <c r="J28" s="28">
        <f>SUM(J15:J27)+J7</f>
        <v>100</v>
      </c>
      <c r="K28" s="29">
        <f>SUM(K15:K27)+N7</f>
        <v>93.826</v>
      </c>
      <c r="L28" s="18"/>
      <c r="M28" s="30" t="s">
        <v>80</v>
      </c>
      <c r="N28" s="30"/>
      <c r="O28" s="30"/>
    </row>
    <row r="29" ht="39.45" customHeight="1" spans="1:15">
      <c r="A29" s="19" t="s">
        <v>81</v>
      </c>
      <c r="B29" s="20"/>
      <c r="C29" s="20"/>
      <c r="D29" s="20"/>
      <c r="E29" s="20"/>
      <c r="F29" s="20"/>
      <c r="G29" s="20"/>
      <c r="H29" s="20"/>
      <c r="I29" s="20"/>
      <c r="J29" s="31"/>
      <c r="K29" s="20"/>
      <c r="L29" s="20"/>
      <c r="M29" s="20"/>
      <c r="N29" s="20"/>
      <c r="O29" s="20"/>
    </row>
    <row r="30" ht="39.4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4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39.45" customHeight="1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39.45" customHeight="1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39.45" customHeight="1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39.45" customHeight="1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  <row r="43" spans="1:1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1"/>
    <mergeCell ref="B22:B23"/>
    <mergeCell ref="B24:B26"/>
    <mergeCell ref="C13:C14"/>
    <mergeCell ref="C15:C16"/>
    <mergeCell ref="C17:C18"/>
    <mergeCell ref="C19:C21"/>
    <mergeCell ref="C22:C23"/>
    <mergeCell ref="C24:C26"/>
    <mergeCell ref="G13:G14"/>
    <mergeCell ref="J13:J14"/>
    <mergeCell ref="A29:O43"/>
    <mergeCell ref="A6:B10"/>
    <mergeCell ref="D13:F14"/>
    <mergeCell ref="M13:O14"/>
    <mergeCell ref="H13:I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文旅支援合作市场推广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2024-04-07T03:19:00Z</dcterms:created>
  <dcterms:modified xsi:type="dcterms:W3CDTF">2024-06-05T07:09:50Z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44F9F9637E8F41BCA5606452FD7FCD8D_11</vt:lpwstr>
  </property>
  <property fmtid="{D5CDD505-2E9C-101B-9397-08002B2CF9AE}" pid="3" name="KSOProductBuildVer">
    <vt:lpwstr>2052-12.1.0.16929</vt:lpwstr>
  </property>
</Properties>
</file>