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在城市移动电视平台推广北京文化旅游" sheetId="1" r:id="rId1"/>
  </sheets>
  <definedNames>
    <definedName name="_xlnm.Print_Area" localSheetId="0">在城市移动电视平台推广北京文化旅游!$A$1:$O$38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<sst xmlns="http://schemas.openxmlformats.org/spreadsheetml/2006/main" count="79" uniqueCount="67">
  <si>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</si>
  <si>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（2023年度）</t>
    </r>
  </si>
  <si>
    <t>项目名称</t>
  </si>
  <si>
    <t>在城市移动电视平台推广北京文化旅游</t>
  </si>
  <si>
    <t>主管部门</t>
  </si>
  <si>
    <t>北京市文化和旅游局</t>
  </si>
  <si>
    <t>实施单位</t>
  </si>
  <si>
    <t>北京市文化和旅游局本级行政</t>
  </si>
  <si>
    <t>项目负责人</t>
  </si>
  <si>
    <t>赵曼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</si>
  <si>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</si>
  <si>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</si>
  <si>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</si>
  <si>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</si>
  <si>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</si>
  <si>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</si>
  <si>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</si>
  <si>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</si>
  <si>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</si>
  <si>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</si>
  <si>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</si>
  <si>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</si>
  <si>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</si>
  <si>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</si>
  <si>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</si>
  <si>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</si>
  <si>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该项目利用城市移动电视平台、户外大屏、楼宇电视，推送首都演艺、信息、文化旅游资讯，确保市民便捷获取到最新文旅资讯，满足市民文化旅游生活需求。
</t>
  </si>
  <si>
    <t>利用城市移动电视平台、户外大屏、楼宇电视，推送首都演艺、信息、文化旅游资讯，通过《演艺罗盘》、《印记北京》等栏目使市民便捷获取到最新文旅资讯，并利用《城市播报》栏目不定期对我局发布的重要信息及活动进行了宣传报道。开创”月光下的北京“夜游指南推荐系列活动，并举办中秋直播活动，推介北京夜间文旅项目，促进文旅消费提升。以满足市民文化旅游生活需求，加强文化旅游事业建设，提升市民的文化品位，从栏目设置、内容规划、技术创新、展现形式等方面，全面打造北京文旅户外传播阵地，增强北京地标属性，助推文旅消费。充分利用城市楼宇电视、户外大屏、移动电视的影响力优势，打造首都文旅传播的窗口，服务首都文旅市场和百姓文化生活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</si>
  <si>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</si>
  <si>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</si>
  <si>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</si>
  <si>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</si>
  <si>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</si>
  <si>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</si>
  <si>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</si>
  <si>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</si>
  <si>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</si>
  <si>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楼宇电视联播网</t>
  </si>
  <si>
    <t>≥5000块</t>
  </si>
  <si>
    <t>5500块</t>
  </si>
  <si>
    <t>户外大屏联播网</t>
  </si>
  <si>
    <t>≥5处</t>
  </si>
  <si>
    <t>6处</t>
  </si>
  <si>
    <t>质量指标</t>
  </si>
  <si>
    <t>验收合格率</t>
  </si>
  <si>
    <t>≥95%</t>
  </si>
  <si>
    <t>时效指标</t>
  </si>
  <si>
    <t>项目跨年实施（2023.9--2024.9）</t>
  </si>
  <si>
    <t>≤9月</t>
  </si>
  <si>
    <t>8月</t>
  </si>
  <si>
    <t>成本指标</t>
  </si>
  <si>
    <t>经济成本指标</t>
  </si>
  <si>
    <t>项目预算控制总额</t>
  </si>
  <si>
    <t>≤160万元</t>
  </si>
  <si>
    <t>160万元</t>
  </si>
  <si>
    <t>效益指标</t>
  </si>
  <si>
    <t>社会效益指标</t>
  </si>
  <si>
    <t>立足北京市文旅资源，弘扬首都文化</t>
  </si>
  <si>
    <t>优</t>
  </si>
  <si>
    <t>增加群众对北京文化旅游的关注度</t>
  </si>
  <si>
    <t>满意度指标</t>
  </si>
  <si>
    <t>服务对象满意度指标</t>
  </si>
  <si>
    <t>服务对象满意度</t>
  </si>
  <si>
    <t>≥80%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</si>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</sst>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);[Red]\(0\)"/>
  </numFmts>
  <fonts count="28"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" fillId="0" borderId="0"/>
  </cellStyleXfs>
  <cellXfs count="34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0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49" applyFont="1" applyFill="1" applyBorder="1" applyAlignment="1">
      <alignment horizontal="center" vertical="center" wrapText="1"/>
    </xf>
    <xf numFmtId="9" fontId="5" fillId="0" borderId="2" xfId="49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center" wrapText="1"/>
    </xf>
    <xf numFmtId="10" fontId="5" fillId="0" borderId="2" xfId="49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0" fillId="0" borderId="6" xfId="0" applyFont="1" applyFill="1" applyBorder="1" applyAlignment="1">
      <alignment horizontal="center" vertical="center" wrapText="1"/>
    </xf>
    <xf numFmtId="10" fontId="0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80" zoomScaleNormal="46" workbookViewId="0">
      <selection activeCell="H5" sqref="H5:I5"/>
    </sheetView>
  </sheetViews>
  <sheetFormatPr defaultColWidth="9" defaultRowHeight="13.5"/>
  <cols>
    <col min="1" max="1" width="9.44761904761905" style="2" customWidth="1"/>
    <col min="2" max="2" width="10.1142857142857" style="2" customWidth="1"/>
    <col min="3" max="3" width="10" style="2" customWidth="1"/>
    <col min="4" max="4" width="10.2190476190476" style="2" customWidth="1"/>
    <col min="5" max="5" width="11.3333333333333" style="2" customWidth="1"/>
    <col min="6" max="6" width="9" style="2" customWidth="1"/>
    <col min="7" max="7" width="15.2190476190476" style="2" customWidth="1"/>
    <col min="8" max="8" width="9.78095238095238" style="2" customWidth="1"/>
    <col min="9" max="9" width="10.2190476190476" style="2" customWidth="1"/>
    <col min="10" max="10" width="9.88571428571429" style="2" customWidth="1"/>
    <col min="11" max="11" width="9.02857142857143" style="2" customWidth="1"/>
    <col min="12" max="12" width="5.83809523809524" style="2" customWidth="1"/>
    <col min="13" max="13" width="12.1142857142857" style="2" customWidth="1"/>
    <col min="14" max="14" width="16.3333333333333" style="2" customWidth="1"/>
    <col min="15" max="15" width="8.44761904761905" style="2" customWidth="1"/>
    <col min="16" max="16382" width="9" style="2"/>
  </cols>
  <sheetData>
    <row r="1" ht="12.75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26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2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1"/>
      <c r="J4" s="6" t="s">
        <v>7</v>
      </c>
      <c r="K4" s="7"/>
      <c r="L4" s="7"/>
      <c r="M4" s="7"/>
      <c r="N4" s="7"/>
      <c r="O4" s="7"/>
    </row>
    <row r="5" ht="26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1"/>
      <c r="J5" s="6">
        <v>55525671</v>
      </c>
      <c r="K5" s="7"/>
      <c r="L5" s="7"/>
      <c r="M5" s="7"/>
      <c r="N5" s="7"/>
      <c r="O5" s="7"/>
    </row>
    <row r="6" ht="26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26" customHeight="1" spans="1:15">
      <c r="A7" s="5"/>
      <c r="B7" s="5"/>
      <c r="C7" s="8" t="s">
        <v>18</v>
      </c>
      <c r="D7" s="8"/>
      <c r="E7" s="9">
        <v>160</v>
      </c>
      <c r="F7" s="9">
        <v>160</v>
      </c>
      <c r="G7" s="9"/>
      <c r="H7" s="9">
        <v>159.75</v>
      </c>
      <c r="I7" s="9"/>
      <c r="J7" s="5">
        <v>10</v>
      </c>
      <c r="K7" s="5"/>
      <c r="L7" s="22">
        <f>H7/F7</f>
        <v>0.9984375</v>
      </c>
      <c r="M7" s="22"/>
      <c r="N7" s="23">
        <f>ROUND(L7,4)*J7</f>
        <v>9.984</v>
      </c>
      <c r="O7" s="23"/>
    </row>
    <row r="8" ht="26" customHeight="1" spans="1:15">
      <c r="A8" s="5"/>
      <c r="B8" s="5"/>
      <c r="C8" s="5" t="s">
        <v>19</v>
      </c>
      <c r="D8" s="5"/>
      <c r="E8" s="9">
        <v>160</v>
      </c>
      <c r="F8" s="9">
        <v>160</v>
      </c>
      <c r="G8" s="9"/>
      <c r="H8" s="9">
        <v>159.75</v>
      </c>
      <c r="I8" s="9"/>
      <c r="J8" s="5" t="s">
        <v>20</v>
      </c>
      <c r="K8" s="5"/>
      <c r="L8" s="22">
        <f>H8/F8</f>
        <v>0.9984375</v>
      </c>
      <c r="M8" s="22"/>
      <c r="N8" s="5" t="s">
        <v>20</v>
      </c>
      <c r="O8" s="5"/>
    </row>
    <row r="9" ht="26" customHeight="1" spans="1:15">
      <c r="A9" s="5"/>
      <c r="B9" s="5"/>
      <c r="C9" s="5" t="s">
        <v>21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20</v>
      </c>
      <c r="K9" s="5"/>
      <c r="L9" s="5" t="s">
        <v>20</v>
      </c>
      <c r="M9" s="5"/>
      <c r="N9" s="5" t="s">
        <v>20</v>
      </c>
      <c r="O9" s="5"/>
    </row>
    <row r="10" ht="26" customHeight="1" spans="1:15">
      <c r="A10" s="5"/>
      <c r="B10" s="5"/>
      <c r="C10" s="5" t="s">
        <v>22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20</v>
      </c>
      <c r="K10" s="5"/>
      <c r="L10" s="5" t="s">
        <v>20</v>
      </c>
      <c r="M10" s="5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109" customHeight="1" spans="1:15">
      <c r="A12" s="5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ht="19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24" t="s">
        <v>17</v>
      </c>
      <c r="L13" s="5"/>
      <c r="M13" s="5" t="s">
        <v>34</v>
      </c>
      <c r="N13" s="5"/>
      <c r="O13" s="5"/>
    </row>
    <row r="14" ht="1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30" customHeight="1" spans="1:15">
      <c r="A15" s="5"/>
      <c r="B15" s="5" t="s">
        <v>35</v>
      </c>
      <c r="C15" s="5" t="s">
        <v>36</v>
      </c>
      <c r="D15" s="11" t="s">
        <v>37</v>
      </c>
      <c r="E15" s="11"/>
      <c r="F15" s="11"/>
      <c r="G15" s="12" t="s">
        <v>38</v>
      </c>
      <c r="H15" s="13" t="s">
        <v>39</v>
      </c>
      <c r="I15" s="25"/>
      <c r="J15" s="26">
        <v>10</v>
      </c>
      <c r="K15" s="27">
        <v>10</v>
      </c>
      <c r="L15" s="28"/>
      <c r="M15" s="5"/>
      <c r="N15" s="5"/>
      <c r="O15" s="5"/>
    </row>
    <row r="16" ht="30" customHeight="1" spans="1:15">
      <c r="A16" s="5"/>
      <c r="B16" s="5"/>
      <c r="C16" s="5"/>
      <c r="D16" s="11" t="s">
        <v>40</v>
      </c>
      <c r="E16" s="11"/>
      <c r="F16" s="11"/>
      <c r="G16" s="12" t="s">
        <v>41</v>
      </c>
      <c r="H16" s="13" t="s">
        <v>42</v>
      </c>
      <c r="I16" s="25"/>
      <c r="J16" s="29">
        <v>10</v>
      </c>
      <c r="K16" s="27">
        <v>10</v>
      </c>
      <c r="L16" s="28"/>
      <c r="M16" s="5"/>
      <c r="N16" s="5"/>
      <c r="O16" s="5"/>
    </row>
    <row r="17" ht="30" customHeight="1" spans="1:15">
      <c r="A17" s="5"/>
      <c r="B17" s="5"/>
      <c r="C17" s="5" t="s">
        <v>43</v>
      </c>
      <c r="D17" s="11" t="s">
        <v>44</v>
      </c>
      <c r="E17" s="11"/>
      <c r="F17" s="11"/>
      <c r="G17" s="12" t="s">
        <v>45</v>
      </c>
      <c r="H17" s="14">
        <v>1</v>
      </c>
      <c r="I17" s="25"/>
      <c r="J17" s="29">
        <v>10</v>
      </c>
      <c r="K17" s="27">
        <v>10</v>
      </c>
      <c r="L17" s="28"/>
      <c r="M17" s="5"/>
      <c r="N17" s="5"/>
      <c r="O17" s="5"/>
    </row>
    <row r="18" ht="30" customHeight="1" spans="1:15">
      <c r="A18" s="5"/>
      <c r="B18" s="5"/>
      <c r="C18" s="5" t="s">
        <v>46</v>
      </c>
      <c r="D18" s="11" t="s">
        <v>47</v>
      </c>
      <c r="E18" s="11"/>
      <c r="F18" s="11"/>
      <c r="G18" s="12" t="s">
        <v>48</v>
      </c>
      <c r="H18" s="13" t="s">
        <v>49</v>
      </c>
      <c r="I18" s="25"/>
      <c r="J18" s="29">
        <v>10</v>
      </c>
      <c r="K18" s="27">
        <v>10</v>
      </c>
      <c r="L18" s="28"/>
      <c r="M18" s="5"/>
      <c r="N18" s="5"/>
      <c r="O18" s="5"/>
    </row>
    <row r="19" ht="30" customHeight="1" spans="1:15">
      <c r="A19" s="5"/>
      <c r="B19" s="5" t="s">
        <v>50</v>
      </c>
      <c r="C19" s="5" t="s">
        <v>51</v>
      </c>
      <c r="D19" s="11" t="s">
        <v>52</v>
      </c>
      <c r="E19" s="11"/>
      <c r="F19" s="11"/>
      <c r="G19" s="12" t="s">
        <v>53</v>
      </c>
      <c r="H19" s="13" t="s">
        <v>54</v>
      </c>
      <c r="I19" s="25"/>
      <c r="J19" s="29">
        <v>10</v>
      </c>
      <c r="K19" s="27">
        <v>10</v>
      </c>
      <c r="L19" s="28"/>
      <c r="M19" s="5"/>
      <c r="N19" s="5"/>
      <c r="O19" s="5"/>
    </row>
    <row r="20" ht="37.95" customHeight="1" spans="1:15">
      <c r="A20" s="5"/>
      <c r="B20" s="5" t="s">
        <v>55</v>
      </c>
      <c r="C20" s="5" t="s">
        <v>56</v>
      </c>
      <c r="D20" s="15" t="s">
        <v>57</v>
      </c>
      <c r="E20" s="15"/>
      <c r="F20" s="15"/>
      <c r="G20" s="12" t="s">
        <v>58</v>
      </c>
      <c r="H20" s="13" t="s">
        <v>58</v>
      </c>
      <c r="I20" s="25"/>
      <c r="J20" s="29">
        <v>15</v>
      </c>
      <c r="K20" s="30">
        <v>14</v>
      </c>
      <c r="L20" s="31"/>
      <c r="M20" s="5"/>
      <c r="N20" s="5"/>
      <c r="O20" s="5"/>
    </row>
    <row r="21" ht="30" customHeight="1" spans="1:15">
      <c r="A21" s="5"/>
      <c r="B21" s="5"/>
      <c r="C21" s="5"/>
      <c r="D21" s="15" t="s">
        <v>59</v>
      </c>
      <c r="E21" s="15"/>
      <c r="F21" s="15"/>
      <c r="G21" s="12" t="s">
        <v>58</v>
      </c>
      <c r="H21" s="13" t="s">
        <v>58</v>
      </c>
      <c r="I21" s="25"/>
      <c r="J21" s="29">
        <v>15</v>
      </c>
      <c r="K21" s="30">
        <v>14</v>
      </c>
      <c r="L21" s="31"/>
      <c r="M21" s="5"/>
      <c r="N21" s="5"/>
      <c r="O21" s="5"/>
    </row>
    <row r="22" ht="47.4" customHeight="1" spans="1:15">
      <c r="A22" s="5"/>
      <c r="B22" s="5" t="s">
        <v>60</v>
      </c>
      <c r="C22" s="5" t="s">
        <v>61</v>
      </c>
      <c r="D22" s="11" t="s">
        <v>62</v>
      </c>
      <c r="E22" s="11"/>
      <c r="F22" s="11"/>
      <c r="G22" s="12" t="s">
        <v>63</v>
      </c>
      <c r="H22" s="16">
        <v>0.942</v>
      </c>
      <c r="I22" s="25"/>
      <c r="J22" s="29">
        <v>10</v>
      </c>
      <c r="K22" s="27">
        <v>10</v>
      </c>
      <c r="L22" s="28"/>
      <c r="M22" s="5"/>
      <c r="N22" s="5"/>
      <c r="O22" s="5"/>
    </row>
    <row r="23" s="1" customFormat="1" ht="47.4" customHeight="1" spans="1:15">
      <c r="A23" s="17" t="s">
        <v>64</v>
      </c>
      <c r="B23" s="17"/>
      <c r="C23" s="17"/>
      <c r="D23" s="17"/>
      <c r="E23" s="17"/>
      <c r="F23" s="17"/>
      <c r="G23" s="17"/>
      <c r="H23" s="17"/>
      <c r="I23" s="17"/>
      <c r="J23" s="17">
        <f>SUM(J15:J22)+J7</f>
        <v>100</v>
      </c>
      <c r="K23" s="32">
        <f>SUM(K15:K22)+N7</f>
        <v>97.984</v>
      </c>
      <c r="L23" s="17"/>
      <c r="M23" s="33" t="s">
        <v>65</v>
      </c>
      <c r="N23" s="33"/>
      <c r="O23" s="33"/>
    </row>
    <row r="24" ht="39.45" customHeight="1" spans="1:15">
      <c r="A24" s="18" t="s">
        <v>66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</row>
    <row r="25" ht="39.45" customHeight="1" spans="1: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ht="39.45" customHeight="1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ht="39.45" customHeight="1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ht="39.45" customHeight="1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ht="39.45" customHeight="1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ht="39.45" customHeight="1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ht="12.75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ht="12.75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ht="12.75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ht="12.75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ht="12.7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ht="12.75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ht="12.75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ht="12.75" spans="1:1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</sheetData>
  <mergeCells count="9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2"/>
    <mergeCell ref="B13:B14"/>
    <mergeCell ref="B15:B18"/>
    <mergeCell ref="B20:B21"/>
    <mergeCell ref="C13:C14"/>
    <mergeCell ref="C15:C16"/>
    <mergeCell ref="C20:C21"/>
    <mergeCell ref="G13:G14"/>
    <mergeCell ref="J13:J14"/>
    <mergeCell ref="A6:B10"/>
    <mergeCell ref="D13:F14"/>
    <mergeCell ref="M13:O14"/>
    <mergeCell ref="H13:I14"/>
    <mergeCell ref="K13:L14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在城市移动电视平台推广北京文化旅游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海绵饱饱</cp:lastModifiedBy>
  <dcterms:created xsi:type="dcterms:W3CDTF">2024-05-17T02:24:00Z</dcterms:created>
  <dcterms:modified xsi:type="dcterms:W3CDTF">2024-06-05T07:24:30Z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ACCF24D0FF0844529FB629A457C04FF3_11</vt:lpwstr>
  </property>
  <property fmtid="{D5CDD505-2E9C-101B-9397-08002B2CF9AE}" pid="3" name="KSOProductBuildVer">
    <vt:lpwstr>2052-12.1.0.16929</vt:lpwstr>
  </property>
</Properties>
</file>