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文化旅游信息化统筹相关技术支撑工作" sheetId="1" r:id="rId1"/>
  </sheets>
  <definedNames>
    <definedName name="_xlnm.Print_Area" localSheetId="0">文化旅游信息化统筹相关技术支撑工作!$A$1:$O$36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<sst xmlns="http://schemas.openxmlformats.org/spreadsheetml/2006/main" count="75" uniqueCount="64">
  <si>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</si>
  <si>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</si>
  <si>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</si>
  <si>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文化旅游信息化统筹相关技术支撑工作</t>
  </si>
  <si>
    <t>主管部门</t>
  </si>
  <si>
    <t>北京市文化和旅游局</t>
  </si>
  <si>
    <t>实施单位</t>
  </si>
  <si>
    <t>北京市文化和旅游局本级行政</t>
  </si>
  <si>
    <t>项目负责人</t>
  </si>
  <si>
    <t>徐黄 刘天龙</t>
  </si>
  <si>
    <t>联系电话</t>
  </si>
  <si>
    <t>5552-5755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</si>
  <si>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</si>
  <si>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</si>
  <si>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</si>
  <si>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</si>
  <si>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</si>
  <si>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</si>
  <si>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</si>
  <si>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</si>
  <si>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</si>
  <si>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</si>
  <si>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</si>
  <si>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</si>
  <si>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</si>
  <si>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</si>
  <si>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</si>
  <si>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本市信息化项目建设相关规定，提出系统信息化项目统筹建议，对有信息化项目申报需求的业务处室和局属单位进行申报辅导，解答信息化项目申报相关问题，根据全市要求提出对申报材料修改意见。通过本项目实施，提升我局各单位信息化负责人员专业素养，编写《北京市文化和旅游局信息化项目申报情况分析报告》，对我局年度信息化建设提供科学指导。</t>
  </si>
  <si>
    <t>2023年市文旅局申报的6个项目均顺利通过市经信局的项目清单评审；《北京市智慧文旅规划（2023-2025年）》已通过了北京市经济和信息化局的规划评审；《北京市智慧文旅顶层设计（2023-2025年）》已经取得了北京市经济和信息化局的初步认可；编制完成《市文旅局信息化系统运行状况分析报告》，为我局未来信息化发展提供了基础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</si>
  <si>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</si>
  <si>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</si>
  <si>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</si>
  <si>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</si>
  <si>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</si>
  <si>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</si>
  <si>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</si>
  <si>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</si>
  <si>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</si>
  <si>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形成分析报告数量</t>
  </si>
  <si>
    <t>≥1篇</t>
  </si>
  <si>
    <t>1篇</t>
  </si>
  <si>
    <t>质量指标</t>
  </si>
  <si>
    <t>分析报告质量</t>
  </si>
  <si>
    <t>良</t>
  </si>
  <si>
    <t>达成年度目标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</si>
  <si>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</si>
  <si>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</si>
  <si>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</si>
  <si>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</si>
  <si>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</si>
  <si>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</si>
  <si>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项目预算控制数</t>
  </si>
  <si>
    <t>≤25万元</t>
  </si>
  <si>
    <t>20.6万元</t>
  </si>
  <si>
    <t>效益指标</t>
  </si>
  <si>
    <t>社会效益指标</t>
  </si>
  <si>
    <t>指导和支持北京文旅局年度信息化项目计划申报</t>
  </si>
  <si>
    <t>满意度指标</t>
  </si>
  <si>
    <t>服务对象满意度指标</t>
  </si>
  <si>
    <t>相关单位满意度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</si>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</sst>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9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85" zoomScaleNormal="46" workbookViewId="0">
      <selection activeCell="R11" sqref="R11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1.3333333333333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0.6952380952381" style="2" customWidth="1"/>
    <col min="12" max="12" width="1.66666666666667" style="2" customWidth="1"/>
    <col min="13" max="13" width="12.1142857142857" style="2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27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27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 t="s">
        <v>11</v>
      </c>
      <c r="K5" s="7"/>
      <c r="L5" s="7"/>
      <c r="M5" s="7"/>
      <c r="N5" s="7"/>
      <c r="O5" s="7"/>
    </row>
    <row r="6" ht="27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7" customHeight="1" spans="1:15">
      <c r="A7" s="5"/>
      <c r="B7" s="5"/>
      <c r="C7" s="8" t="s">
        <v>19</v>
      </c>
      <c r="D7" s="8"/>
      <c r="E7" s="9">
        <v>25</v>
      </c>
      <c r="F7" s="9">
        <v>25</v>
      </c>
      <c r="G7" s="9"/>
      <c r="H7" s="9">
        <v>20.75</v>
      </c>
      <c r="I7" s="9"/>
      <c r="J7" s="5">
        <v>10</v>
      </c>
      <c r="K7" s="5"/>
      <c r="L7" s="24">
        <f>H7/F7</f>
        <v>0.83</v>
      </c>
      <c r="M7" s="24"/>
      <c r="N7" s="25">
        <f>ROUND(L7,4)*J7</f>
        <v>8.3</v>
      </c>
      <c r="O7" s="25"/>
    </row>
    <row r="8" ht="27" customHeight="1" spans="1:15">
      <c r="A8" s="5"/>
      <c r="B8" s="5"/>
      <c r="C8" s="5" t="s">
        <v>20</v>
      </c>
      <c r="D8" s="5"/>
      <c r="E8" s="9">
        <v>25</v>
      </c>
      <c r="F8" s="9">
        <v>25</v>
      </c>
      <c r="G8" s="9"/>
      <c r="H8" s="9">
        <v>20.75</v>
      </c>
      <c r="I8" s="9"/>
      <c r="J8" s="5" t="s">
        <v>21</v>
      </c>
      <c r="K8" s="5"/>
      <c r="L8" s="24">
        <f>H8/F8</f>
        <v>0.83</v>
      </c>
      <c r="M8" s="24"/>
      <c r="N8" s="5" t="s">
        <v>21</v>
      </c>
      <c r="O8" s="5"/>
    </row>
    <row r="9" ht="27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7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72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ht="18" customHeigh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6" t="s">
        <v>18</v>
      </c>
      <c r="L13" s="5"/>
      <c r="M13" s="5" t="s">
        <v>35</v>
      </c>
      <c r="N13" s="5"/>
      <c r="O13" s="5"/>
    </row>
    <row r="14" ht="15" customHeight="1" spans="1:15">
      <c r="A14" s="12"/>
      <c r="B14" s="5"/>
      <c r="C14" s="5"/>
      <c r="D14" s="11"/>
      <c r="E14" s="11"/>
      <c r="F14" s="11"/>
      <c r="G14" s="5"/>
      <c r="H14" s="5"/>
      <c r="I14" s="5"/>
      <c r="J14" s="5"/>
      <c r="K14" s="5"/>
      <c r="L14" s="5"/>
      <c r="M14" s="5"/>
      <c r="N14" s="5"/>
      <c r="O14" s="5"/>
    </row>
    <row r="15" ht="30" customHeight="1" spans="1:15">
      <c r="A15" s="12"/>
      <c r="B15" s="5" t="s">
        <v>36</v>
      </c>
      <c r="C15" s="5" t="s">
        <v>37</v>
      </c>
      <c r="D15" s="13" t="s">
        <v>38</v>
      </c>
      <c r="E15" s="13"/>
      <c r="F15" s="13"/>
      <c r="G15" s="14" t="s">
        <v>39</v>
      </c>
      <c r="H15" s="15" t="s">
        <v>40</v>
      </c>
      <c r="I15" s="15"/>
      <c r="J15" s="27">
        <v>15</v>
      </c>
      <c r="K15" s="15">
        <v>15</v>
      </c>
      <c r="L15" s="15"/>
      <c r="M15" s="5"/>
      <c r="N15" s="5"/>
      <c r="O15" s="5"/>
    </row>
    <row r="16" ht="30" customHeight="1" spans="1:15">
      <c r="A16" s="12"/>
      <c r="B16" s="5"/>
      <c r="C16" s="5" t="s">
        <v>41</v>
      </c>
      <c r="D16" s="13" t="s">
        <v>42</v>
      </c>
      <c r="E16" s="13"/>
      <c r="F16" s="13"/>
      <c r="G16" s="14" t="s">
        <v>43</v>
      </c>
      <c r="H16" s="15" t="s">
        <v>44</v>
      </c>
      <c r="I16" s="15"/>
      <c r="J16" s="27">
        <v>20</v>
      </c>
      <c r="K16" s="26">
        <v>20</v>
      </c>
      <c r="L16" s="26"/>
      <c r="M16" s="5"/>
      <c r="N16" s="5"/>
      <c r="O16" s="5"/>
    </row>
    <row r="17" ht="30" customHeight="1" spans="1:15">
      <c r="A17" s="12"/>
      <c r="B17" s="5"/>
      <c r="C17" s="5" t="s">
        <v>45</v>
      </c>
      <c r="D17" s="13" t="s">
        <v>46</v>
      </c>
      <c r="E17" s="13"/>
      <c r="F17" s="13"/>
      <c r="G17" s="14" t="s">
        <v>47</v>
      </c>
      <c r="H17" s="15" t="s">
        <v>48</v>
      </c>
      <c r="I17" s="15"/>
      <c r="J17" s="27">
        <v>15</v>
      </c>
      <c r="K17" s="15">
        <v>15</v>
      </c>
      <c r="L17" s="15"/>
      <c r="M17" s="5"/>
      <c r="N17" s="5"/>
      <c r="O17" s="5"/>
    </row>
    <row r="18" ht="30" customHeight="1" spans="1:15">
      <c r="A18" s="12"/>
      <c r="B18" s="11" t="s">
        <v>49</v>
      </c>
      <c r="C18" s="11" t="s">
        <v>50</v>
      </c>
      <c r="D18" s="13" t="s">
        <v>51</v>
      </c>
      <c r="E18" s="13"/>
      <c r="F18" s="13"/>
      <c r="G18" s="14" t="s">
        <v>52</v>
      </c>
      <c r="H18" s="15" t="s">
        <v>53</v>
      </c>
      <c r="I18" s="15"/>
      <c r="J18" s="27">
        <v>10</v>
      </c>
      <c r="K18" s="15">
        <v>10</v>
      </c>
      <c r="L18" s="15"/>
      <c r="M18" s="5"/>
      <c r="N18" s="5"/>
      <c r="O18" s="5"/>
    </row>
    <row r="19" ht="31.95" customHeight="1" spans="1:15">
      <c r="A19" s="12"/>
      <c r="B19" s="5" t="s">
        <v>54</v>
      </c>
      <c r="C19" s="11" t="s">
        <v>55</v>
      </c>
      <c r="D19" s="16" t="s">
        <v>56</v>
      </c>
      <c r="E19" s="16"/>
      <c r="F19" s="16"/>
      <c r="G19" s="14" t="s">
        <v>43</v>
      </c>
      <c r="H19" s="15" t="s">
        <v>44</v>
      </c>
      <c r="I19" s="15"/>
      <c r="J19" s="27">
        <v>20</v>
      </c>
      <c r="K19" s="26">
        <v>19</v>
      </c>
      <c r="L19" s="26"/>
      <c r="M19" s="5"/>
      <c r="N19" s="5"/>
      <c r="O19" s="5"/>
    </row>
    <row r="20" ht="47.4" customHeight="1" spans="1:15">
      <c r="A20" s="17"/>
      <c r="B20" s="5" t="s">
        <v>57</v>
      </c>
      <c r="C20" s="5" t="s">
        <v>58</v>
      </c>
      <c r="D20" s="13" t="s">
        <v>59</v>
      </c>
      <c r="E20" s="13"/>
      <c r="F20" s="13"/>
      <c r="G20" s="14" t="s">
        <v>60</v>
      </c>
      <c r="H20" s="18">
        <v>0.9</v>
      </c>
      <c r="I20" s="15"/>
      <c r="J20" s="27">
        <v>10</v>
      </c>
      <c r="K20" s="26">
        <v>9</v>
      </c>
      <c r="L20" s="26"/>
      <c r="M20" s="5"/>
      <c r="N20" s="5"/>
      <c r="O20" s="5"/>
    </row>
    <row r="21" s="1" customFormat="1" ht="47.4" customHeight="1" spans="1:15">
      <c r="A21" s="19" t="s">
        <v>61</v>
      </c>
      <c r="B21" s="19"/>
      <c r="C21" s="19"/>
      <c r="D21" s="19"/>
      <c r="E21" s="19"/>
      <c r="F21" s="19"/>
      <c r="G21" s="19"/>
      <c r="H21" s="19"/>
      <c r="I21" s="19"/>
      <c r="J21" s="19">
        <f>SUM(J15:J20)+J7</f>
        <v>100</v>
      </c>
      <c r="K21" s="28">
        <f>SUM(K15:K20)+N7</f>
        <v>96.3</v>
      </c>
      <c r="L21" s="19"/>
      <c r="M21" s="29" t="s">
        <v>62</v>
      </c>
      <c r="N21" s="29"/>
      <c r="O21" s="29"/>
    </row>
    <row r="22" ht="39.45" customHeight="1" spans="1:15">
      <c r="A22" s="20" t="s">
        <v>63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45" customHeight="1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4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4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4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4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4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12.75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12.75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12.75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ht="12.75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ht="12.75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ht="12.75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ht="12.7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ht="12.75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A6:B10"/>
    <mergeCell ref="D13:F14"/>
    <mergeCell ref="M13:O14"/>
    <mergeCell ref="H13:I14"/>
    <mergeCell ref="K13:L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文化旅游信息化统筹相关技术支撑工作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2024-05-17T02:22:00Z</dcterms:created>
  <dcterms:modified xsi:type="dcterms:W3CDTF">2024-05-20T08:50:20Z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C37C0F8C931F4066AAE39DFE3C61D364_11</vt:lpwstr>
  </property>
  <property fmtid="{D5CDD505-2E9C-101B-9397-08002B2CF9AE}" pid="3" name="KSOProductBuildVer">
    <vt:lpwstr>2052-12.1.0.16729</vt:lpwstr>
  </property>
</Properties>
</file>