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<sst xmlns="http://schemas.openxmlformats.org/spreadsheetml/2006/main" count="74" uniqueCount="64">
  <si>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</si>
  <si>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</si>
  <si>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</si>
  <si>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全域旅游及休闲度假资源开发</t>
  </si>
  <si>
    <t>主管部门</t>
  </si>
  <si>
    <t>北京市文化和旅游局</t>
  </si>
  <si>
    <t>实施单位</t>
  </si>
  <si>
    <t>北京市文化和旅游局本级行政</t>
  </si>
  <si>
    <t>项目负责人</t>
  </si>
  <si>
    <t>吴翔宇</t>
  </si>
  <si>
    <t>联系电话</t>
  </si>
  <si>
    <t>5552-5591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</si>
  <si>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</si>
  <si>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</si>
  <si>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</si>
  <si>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</si>
  <si>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</si>
  <si>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</si>
  <si>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</si>
  <si>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</si>
  <si>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</si>
  <si>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</si>
  <si>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</si>
  <si>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</si>
  <si>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</si>
  <si>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</si>
  <si>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</si>
  <si>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我处职责，进一步指导推进全市全域旅游工作及国家全域旅游示范区创建工作，以及推进旅游休闲街区、旅游休闲度假区和休闲露营地发展。2019年，延庆、怀柔、平谷三个区被文旅部认定为国家全域旅游示范区；2020年，昌平区、门头沟区也被文旅部认定为国家全域旅游示范区，至此，北京5个创建单位全部创建完成。2021年，我局联合市发改委认定“前门大街”等12家街区为“北京市旅游休闲街区”。2022年初，前门大街和三里屯太古里被文旅部认定为“国家级旅游休闲街区”。2022年9月我局公布首批市级旅游度假区名单，北京密云古北水镇（司马台长城）国际旅游度假区、北京世园公园旅游度假区和北京市平谷区金海湖旅游度假区。
北京市全域旅游工作需要进一步深入推进，国家级5个示范区需要复核，密云区、房山区在2022年积极创建国家全域旅游示范区。2023年将继续评选“北京市旅游休闲街区”，并以此为基础积极向文旅部申报“国家级旅游休闲街区”。此外还将研究休闲露营地业态，进一步推动休闲露营地产业发展。</t>
  </si>
  <si>
    <t>（一）评选“第二批北京市级旅游休闲街区”，申报国家级旅游休闲街区和国家级旅游度假区，公布第二批12个北京市级旅游休闲街区名单。2023年7月12日—8月31日，根据国家标准《旅游度假区等级划分》（GB/T26358）和《旅游度假区等级划分细则》，对2022年首次评选出的3家（北京密云·古北水镇、北京世园公园旅游度假区、北京市平谷区金海湖旅游度假区），推选北京密云·古北水镇（司马台长城）国际旅游度假区、北京世园妫河国际旅游度假区两家加强指导，推动其积极申报国家级旅游度假区。2023年4月24日—11月17日，北京市文化和旅游局积极推动我市休闲露营发展，引导帐篷露营新业态规范有序发展，按照《关于严格落实安全生产和火灾隐患大排查大整治工作方案》等工作要求，对我市帐篷露营地开展为期34天的安全隐患专项检查工作，涉及14个区（朝阳区、海淀区、丰台区、石景山区、门头沟区、房山区、通州区、顺义区、昌平区、大兴区、平谷区、怀柔区、密云区、延庆区），共完成了58家帐篷露营地安全检查工作；共发现问题隐患28个，整改问题隐患28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</si>
  <si>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</si>
  <si>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</si>
  <si>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</si>
  <si>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</si>
  <si>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</si>
  <si>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</si>
  <si>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</si>
  <si>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</si>
  <si>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</si>
  <si>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对示范区开展考察评估</t>
  </si>
  <si>
    <t>≥5次</t>
  </si>
  <si>
    <t>2次</t>
  </si>
  <si>
    <t>因2023年房山遭遇特大洪灾，存在灾后重建等一系列问题，没法做全域旅游验收工作。</t>
  </si>
  <si>
    <t>质量指标</t>
  </si>
  <si>
    <t>示范区考察评估合格率</t>
  </si>
  <si>
    <t>≥85%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</si>
  <si>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</si>
  <si>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</si>
  <si>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</si>
  <si>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</si>
  <si>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</si>
  <si>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</si>
  <si>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</si>
  <si>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≤86.356万元</t>
  </si>
  <si>
    <t>51.14431万元</t>
  </si>
  <si>
    <t>效益指标</t>
  </si>
  <si>
    <t>社会效益指标</t>
  </si>
  <si>
    <t>提升全域旅游发展水平</t>
  </si>
  <si>
    <t>优</t>
  </si>
  <si>
    <t>满意度指标</t>
  </si>
  <si>
    <t>服务对象满意度指标</t>
  </si>
  <si>
    <t>游客满意度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</si>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</sst>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70796460177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2920353982301" customWidth="1"/>
    <col min="11" max="11" width="32.5309734513274" customWidth="1"/>
    <col min="12" max="12" width="25.5309734513274" customWidth="1"/>
    <col min="13" max="13" width="12.070796460177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0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0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0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86.356</v>
      </c>
      <c r="F7" s="8">
        <v>86.356</v>
      </c>
      <c r="G7" s="8"/>
      <c r="H7" s="8">
        <v>51.14431</v>
      </c>
      <c r="I7" s="8"/>
      <c r="J7" s="4">
        <v>10</v>
      </c>
      <c r="K7" s="4"/>
      <c r="L7" s="21">
        <f>H7/F7</f>
        <v>0.59224964102089</v>
      </c>
      <c r="M7" s="21"/>
      <c r="N7" s="22">
        <f>J7*L7</f>
        <v>5.9224964102089</v>
      </c>
      <c r="O7" s="22"/>
    </row>
    <row r="8" spans="1:15">
      <c r="A8" s="4"/>
      <c r="B8" s="4"/>
      <c r="C8" s="4" t="s">
        <v>20</v>
      </c>
      <c r="D8" s="4"/>
      <c r="E8" s="8">
        <v>86.356</v>
      </c>
      <c r="F8" s="8">
        <v>86.356</v>
      </c>
      <c r="G8" s="8"/>
      <c r="H8" s="8">
        <v>51.14431</v>
      </c>
      <c r="I8" s="8"/>
      <c r="J8" s="4" t="s">
        <v>21</v>
      </c>
      <c r="K8" s="4"/>
      <c r="L8" s="21">
        <f>H8/F8</f>
        <v>0.59224964102089</v>
      </c>
      <c r="M8" s="21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89" customHeight="1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38" customHeight="1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2" t="s">
        <v>40</v>
      </c>
      <c r="I15" s="12"/>
      <c r="J15" s="24">
        <v>20</v>
      </c>
      <c r="K15" s="12">
        <v>8</v>
      </c>
      <c r="L15" s="12"/>
      <c r="M15" s="4" t="s">
        <v>41</v>
      </c>
      <c r="N15" s="4"/>
      <c r="O15" s="4"/>
    </row>
    <row r="16" ht="38" customHeight="1" spans="1:15">
      <c r="A16" s="11"/>
      <c r="B16" s="11"/>
      <c r="C16" s="4" t="s">
        <v>42</v>
      </c>
      <c r="D16" s="12" t="s">
        <v>43</v>
      </c>
      <c r="E16" s="12"/>
      <c r="F16" s="12"/>
      <c r="G16" s="4" t="s">
        <v>44</v>
      </c>
      <c r="H16" s="13">
        <v>0.6</v>
      </c>
      <c r="I16" s="12"/>
      <c r="J16" s="24">
        <v>10</v>
      </c>
      <c r="K16" s="12">
        <v>7.06</v>
      </c>
      <c r="L16" s="12"/>
      <c r="M16" s="4" t="s">
        <v>41</v>
      </c>
      <c r="N16" s="4"/>
      <c r="O16" s="4"/>
    </row>
    <row r="17" ht="15.75" spans="1:15">
      <c r="A17" s="11"/>
      <c r="B17" s="11"/>
      <c r="C17" s="4" t="s">
        <v>45</v>
      </c>
      <c r="D17" s="12" t="s">
        <v>46</v>
      </c>
      <c r="E17" s="12"/>
      <c r="F17" s="12"/>
      <c r="G17" s="4" t="s">
        <v>47</v>
      </c>
      <c r="H17" s="14" t="s">
        <v>48</v>
      </c>
      <c r="I17" s="14"/>
      <c r="J17" s="24">
        <v>10</v>
      </c>
      <c r="K17" s="12">
        <v>10</v>
      </c>
      <c r="L17" s="12"/>
      <c r="M17" s="4"/>
      <c r="N17" s="4"/>
      <c r="O17" s="4"/>
    </row>
    <row r="18" ht="25.5" spans="1:15">
      <c r="A18" s="11"/>
      <c r="B18" s="10" t="s">
        <v>49</v>
      </c>
      <c r="C18" s="4" t="s">
        <v>50</v>
      </c>
      <c r="D18" s="12" t="s">
        <v>51</v>
      </c>
      <c r="E18" s="12"/>
      <c r="F18" s="12"/>
      <c r="G18" s="4" t="s">
        <v>52</v>
      </c>
      <c r="H18" s="12" t="s">
        <v>53</v>
      </c>
      <c r="I18" s="12"/>
      <c r="J18" s="24">
        <v>10</v>
      </c>
      <c r="K18" s="25">
        <v>10</v>
      </c>
      <c r="L18" s="25"/>
      <c r="M18" s="4"/>
      <c r="N18" s="4"/>
      <c r="O18" s="4"/>
    </row>
    <row r="19" ht="25.5" spans="1:15">
      <c r="A19" s="11"/>
      <c r="B19" s="4" t="s">
        <v>54</v>
      </c>
      <c r="C19" s="4" t="s">
        <v>55</v>
      </c>
      <c r="D19" s="12" t="s">
        <v>56</v>
      </c>
      <c r="E19" s="12"/>
      <c r="F19" s="12"/>
      <c r="G19" s="4" t="s">
        <v>57</v>
      </c>
      <c r="H19" s="12" t="s">
        <v>57</v>
      </c>
      <c r="I19" s="12"/>
      <c r="J19" s="24">
        <v>30</v>
      </c>
      <c r="K19" s="12">
        <v>28</v>
      </c>
      <c r="L19" s="12"/>
      <c r="M19" s="4"/>
      <c r="N19" s="4"/>
      <c r="O19" s="4"/>
    </row>
    <row r="20" ht="25.5" spans="1:15">
      <c r="A20" s="11"/>
      <c r="B20" s="4" t="s">
        <v>58</v>
      </c>
      <c r="C20" s="4" t="s">
        <v>59</v>
      </c>
      <c r="D20" s="12" t="s">
        <v>60</v>
      </c>
      <c r="E20" s="12"/>
      <c r="F20" s="12"/>
      <c r="G20" s="4" t="s">
        <v>44</v>
      </c>
      <c r="H20" s="15">
        <v>0.85</v>
      </c>
      <c r="I20" s="15"/>
      <c r="J20" s="24">
        <v>10</v>
      </c>
      <c r="K20" s="12">
        <v>8</v>
      </c>
      <c r="L20" s="12"/>
      <c r="M20" s="4"/>
      <c r="N20" s="4"/>
      <c r="O20" s="4"/>
    </row>
    <row r="21" s="1" customFormat="1" spans="1:15">
      <c r="A21" s="16" t="s">
        <v>61</v>
      </c>
      <c r="B21" s="16"/>
      <c r="C21" s="16"/>
      <c r="D21" s="16"/>
      <c r="E21" s="16"/>
      <c r="F21" s="16"/>
      <c r="G21" s="16"/>
      <c r="H21" s="16"/>
      <c r="I21" s="16"/>
      <c r="J21" s="16">
        <f>SUM(J15:J20)+10</f>
        <v>100</v>
      </c>
      <c r="K21" s="26">
        <f>SUM(K15:K20)+N7</f>
        <v>76.9824964102089</v>
      </c>
      <c r="L21" s="16"/>
      <c r="M21" s="27" t="s">
        <v>62</v>
      </c>
      <c r="N21" s="27"/>
      <c r="O21" s="27"/>
    </row>
    <row r="22" spans="1:15">
      <c r="A22" s="17" t="s">
        <v>63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2015-06-06T18:19:00Z</dcterms:created>
  <cp:lastPrinted>2023-04-13T09:55:00Z</cp:lastPrinted>
  <dcterms:modified xsi:type="dcterms:W3CDTF">2024-06-05T07:39:55Z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6F21B0E545184F74AD52FEC2C5E20C14_13</vt:lpwstr>
  </property>
</Properties>
</file>