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2" windowHeight="7875"/>
  </bookViews>
  <sheets>
    <sheet name="自评表" sheetId="6" r:id="rId1"/>
  </sheets>
  <definedNames>
    <definedName name="_xlnm.Print_Area" localSheetId="0">自评表!$A$1:$O$37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<sst xmlns="http://schemas.openxmlformats.org/spreadsheetml/2006/main" count="73" uniqueCount="62">
  <si>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</si>
  <si>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（2023年度）</t>
    </r>
  </si>
  <si>
    <t>项目名称</t>
  </si>
  <si>
    <t>北京城市图书馆办公家具及办公设备购置</t>
  </si>
  <si>
    <t>主管部门</t>
  </si>
  <si>
    <t>北京市文化和旅游局</t>
  </si>
  <si>
    <t>实施单位</t>
  </si>
  <si>
    <t>首都图书馆</t>
  </si>
  <si>
    <t>项目负责人</t>
  </si>
  <si>
    <t>谢鹏</t>
  </si>
  <si>
    <t>联系电话</t>
  </si>
  <si>
    <t>010-067358114-8017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</si>
  <si>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</si>
  <si>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</si>
  <si>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</si>
  <si>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</si>
  <si>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</si>
  <si>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</si>
  <si>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</si>
  <si>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</si>
  <si>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</si>
  <si>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</si>
  <si>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</si>
  <si>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</si>
  <si>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</si>
  <si>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</si>
  <si>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</si>
  <si>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完成北京城市图书馆办公类家具和办公设备的采购工作，满足工作人员开展各项工作的办公需求，为各项业务开展提供家具、设备保障。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</si>
  <si>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</si>
  <si>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</si>
  <si>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</si>
  <si>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</si>
  <si>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</si>
  <si>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</si>
  <si>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</si>
  <si>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</si>
  <si>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</si>
  <si>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办公家具、办公设备及软件完成采购率</t>
  </si>
  <si>
    <t>≥100%</t>
  </si>
  <si>
    <t>质量指标</t>
  </si>
  <si>
    <t>所有购置设备和软件等各项参数标准合格率</t>
  </si>
  <si>
    <t>验收合格率</t>
  </si>
  <si>
    <t>时效指标</t>
  </si>
  <si>
    <t>验收时间</t>
  </si>
  <si>
    <t>≤12月</t>
  </si>
  <si>
    <t>成本指标</t>
  </si>
  <si>
    <t>经济成本指标</t>
  </si>
  <si>
    <t>本年预算成本控制数</t>
  </si>
  <si>
    <t>≤352.375万元</t>
  </si>
  <si>
    <t>338.821万元</t>
  </si>
  <si>
    <t>合同签订金额</t>
  </si>
  <si>
    <t>效益指标</t>
  </si>
  <si>
    <t>社会效益指标</t>
  </si>
  <si>
    <t>满足新馆各项业务工作开展需求，提升公共服务能力</t>
  </si>
  <si>
    <t>优</t>
  </si>
  <si>
    <t>满意度指标</t>
  </si>
  <si>
    <t>服务对象满意度指标</t>
  </si>
  <si>
    <t>图书馆馆员满意度</t>
  </si>
  <si>
    <t>≥85%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</si>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</sst>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8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sz val="1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3" applyNumberFormat="0" applyAlignment="0" applyProtection="0">
      <alignment vertical="center"/>
    </xf>
    <xf numFmtId="0" fontId="17" fillId="4" borderId="14" applyNumberFormat="0" applyAlignment="0" applyProtection="0">
      <alignment vertical="center"/>
    </xf>
    <xf numFmtId="0" fontId="18" fillId="4" borderId="13" applyNumberFormat="0" applyAlignment="0" applyProtection="0">
      <alignment vertical="center"/>
    </xf>
    <xf numFmtId="0" fontId="19" fillId="5" borderId="15" applyNumberFormat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2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9" fontId="4" fillId="0" borderId="2" xfId="0" applyNumberFormat="1" applyFont="1" applyBorder="1" applyAlignment="1">
      <alignment horizontal="center" vertical="center" wrapText="1"/>
    </xf>
    <xf numFmtId="57" fontId="4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10" fontId="4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8" xfId="0" applyFont="1" applyBorder="1" applyAlignment="1">
      <alignment horizontal="left" vertical="top" wrapText="1"/>
    </xf>
    <xf numFmtId="0" fontId="0" fillId="0" borderId="8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2" fillId="0" borderId="9" xfId="0" applyFont="1" applyBorder="1" applyAlignment="1">
      <alignment horizontal="center" vertical="center" wrapText="1"/>
    </xf>
    <xf numFmtId="10" fontId="2" fillId="0" borderId="2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177" fontId="5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customXml" Target="../customXml/item2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7"/>
  <sheetViews>
    <sheetView tabSelected="1" view="pageBreakPreview" zoomScale="60" zoomScaleNormal="100" workbookViewId="0">
      <selection activeCell="K13" sqref="K13:L14"/>
    </sheetView>
  </sheetViews>
  <sheetFormatPr defaultColWidth="9" defaultRowHeight="13.85"/>
  <cols>
    <col min="1" max="1" width="9.58407079646018" customWidth="1"/>
    <col min="2" max="2" width="10.0619469026549" customWidth="1"/>
    <col min="3" max="3" width="10" customWidth="1"/>
    <col min="4" max="4" width="10.2300884955752" customWidth="1"/>
    <col min="5" max="5" width="11.353982300885" customWidth="1"/>
    <col min="6" max="6" width="9" customWidth="1"/>
    <col min="7" max="7" width="15.2300884955752" customWidth="1"/>
    <col min="8" max="8" width="9.82300884955752" customWidth="1"/>
    <col min="9" max="9" width="10.2300884955752" customWidth="1"/>
    <col min="10" max="10" width="9.93805309734513" customWidth="1"/>
    <col min="11" max="11" width="32.5309734513274" customWidth="1"/>
    <col min="12" max="12" width="25.5309734513274" customWidth="1"/>
    <col min="13" max="13" width="12.0619469026549" customWidth="1"/>
    <col min="14" max="14" width="16.353982300885" customWidth="1"/>
    <col min="15" max="15" width="8.53097345132743" customWidth="1"/>
  </cols>
  <sheetData>
    <row r="1" spans="1:1">
      <c r="A1" s="2" t="s">
        <v>0</v>
      </c>
    </row>
    <row r="2" ht="43.35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35.7" customHeight="1" spans="1:15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ht="39.5" customHeight="1" spans="1:15">
      <c r="A4" s="4" t="s">
        <v>4</v>
      </c>
      <c r="B4" s="4"/>
      <c r="C4" s="4" t="s">
        <v>5</v>
      </c>
      <c r="D4" s="4"/>
      <c r="E4" s="4"/>
      <c r="F4" s="4"/>
      <c r="G4" s="4"/>
      <c r="H4" s="5" t="s">
        <v>6</v>
      </c>
      <c r="I4" s="22"/>
      <c r="J4" s="5" t="s">
        <v>7</v>
      </c>
      <c r="K4" s="6"/>
      <c r="L4" s="6"/>
      <c r="M4" s="6"/>
      <c r="N4" s="6"/>
      <c r="O4" s="6"/>
    </row>
    <row r="5" ht="39.5" customHeight="1" spans="1:15">
      <c r="A5" s="4" t="s">
        <v>8</v>
      </c>
      <c r="B5" s="4"/>
      <c r="C5" s="4" t="s">
        <v>9</v>
      </c>
      <c r="D5" s="4"/>
      <c r="E5" s="4"/>
      <c r="F5" s="4"/>
      <c r="G5" s="4"/>
      <c r="H5" s="5" t="s">
        <v>10</v>
      </c>
      <c r="I5" s="22"/>
      <c r="J5" s="5" t="s">
        <v>11</v>
      </c>
      <c r="K5" s="6"/>
      <c r="L5" s="6"/>
      <c r="M5" s="6"/>
      <c r="N5" s="6"/>
      <c r="O5" s="6"/>
    </row>
    <row r="6" ht="39.5" customHeight="1" spans="1:15">
      <c r="A6" s="4" t="s">
        <v>12</v>
      </c>
      <c r="B6" s="4"/>
      <c r="C6" s="4"/>
      <c r="D6" s="4"/>
      <c r="E6" s="4" t="s">
        <v>13</v>
      </c>
      <c r="F6" s="4" t="s">
        <v>14</v>
      </c>
      <c r="G6" s="4"/>
      <c r="H6" s="4" t="s">
        <v>15</v>
      </c>
      <c r="I6" s="4"/>
      <c r="J6" s="4" t="s">
        <v>16</v>
      </c>
      <c r="K6" s="4"/>
      <c r="L6" s="4" t="s">
        <v>17</v>
      </c>
      <c r="M6" s="4"/>
      <c r="N6" s="4" t="s">
        <v>18</v>
      </c>
      <c r="O6" s="4"/>
    </row>
    <row r="7" ht="39.5" customHeight="1" spans="1:15">
      <c r="A7" s="4"/>
      <c r="B7" s="4"/>
      <c r="C7" s="7" t="s">
        <v>19</v>
      </c>
      <c r="D7" s="7"/>
      <c r="E7" s="8">
        <v>0</v>
      </c>
      <c r="F7" s="8">
        <v>341.066</v>
      </c>
      <c r="G7" s="8"/>
      <c r="H7" s="8">
        <v>338.821</v>
      </c>
      <c r="I7" s="8"/>
      <c r="J7" s="4">
        <v>10</v>
      </c>
      <c r="K7" s="4"/>
      <c r="L7" s="23">
        <f>H7/F7</f>
        <v>0.993417696281658</v>
      </c>
      <c r="M7" s="23"/>
      <c r="N7" s="24">
        <f>J7*L7</f>
        <v>9.93417696281658</v>
      </c>
      <c r="O7" s="24"/>
    </row>
    <row r="8" ht="39.5" customHeight="1" spans="1:15">
      <c r="A8" s="4"/>
      <c r="B8" s="4"/>
      <c r="C8" s="4" t="s">
        <v>20</v>
      </c>
      <c r="D8" s="4"/>
      <c r="E8" s="8">
        <v>0</v>
      </c>
      <c r="F8" s="8">
        <v>341.066</v>
      </c>
      <c r="G8" s="8"/>
      <c r="H8" s="8">
        <v>338.821</v>
      </c>
      <c r="I8" s="8"/>
      <c r="J8" s="4" t="s">
        <v>21</v>
      </c>
      <c r="K8" s="4"/>
      <c r="L8" s="23">
        <f>H8/F8</f>
        <v>0.993417696281658</v>
      </c>
      <c r="M8" s="23"/>
      <c r="N8" s="4" t="s">
        <v>21</v>
      </c>
      <c r="O8" s="4"/>
    </row>
    <row r="9" ht="39.5" customHeight="1" spans="1:15">
      <c r="A9" s="4"/>
      <c r="B9" s="4"/>
      <c r="C9" s="4" t="s">
        <v>22</v>
      </c>
      <c r="D9" s="4"/>
      <c r="E9" s="8">
        <v>0</v>
      </c>
      <c r="F9" s="8">
        <v>0</v>
      </c>
      <c r="G9" s="8"/>
      <c r="H9" s="8">
        <v>0</v>
      </c>
      <c r="I9" s="8"/>
      <c r="J9" s="4" t="s">
        <v>21</v>
      </c>
      <c r="K9" s="4"/>
      <c r="L9" s="23" t="e">
        <f>H9/F9</f>
        <v>#DIV/0!</v>
      </c>
      <c r="M9" s="23"/>
      <c r="N9" s="4" t="s">
        <v>21</v>
      </c>
      <c r="O9" s="4"/>
    </row>
    <row r="10" ht="39.5" customHeight="1" spans="1:15">
      <c r="A10" s="4"/>
      <c r="B10" s="4"/>
      <c r="C10" s="4" t="s">
        <v>23</v>
      </c>
      <c r="D10" s="4"/>
      <c r="E10" s="8">
        <v>0</v>
      </c>
      <c r="F10" s="8">
        <v>0</v>
      </c>
      <c r="G10" s="8"/>
      <c r="H10" s="8">
        <v>0</v>
      </c>
      <c r="I10" s="8"/>
      <c r="J10" s="4" t="s">
        <v>21</v>
      </c>
      <c r="K10" s="4"/>
      <c r="L10" s="23" t="e">
        <f>H10/F10</f>
        <v>#DIV/0!</v>
      </c>
      <c r="M10" s="23"/>
      <c r="N10" s="4" t="s">
        <v>21</v>
      </c>
      <c r="O10" s="4"/>
    </row>
    <row r="11" ht="27" customHeight="1" spans="1:15">
      <c r="A11" s="4" t="s">
        <v>24</v>
      </c>
      <c r="B11" s="4" t="s">
        <v>25</v>
      </c>
      <c r="C11" s="4"/>
      <c r="D11" s="4"/>
      <c r="E11" s="4"/>
      <c r="F11" s="4"/>
      <c r="G11" s="4"/>
      <c r="H11" s="4" t="s">
        <v>26</v>
      </c>
      <c r="I11" s="4"/>
      <c r="J11" s="4"/>
      <c r="K11" s="4"/>
      <c r="L11" s="4"/>
      <c r="M11" s="4"/>
      <c r="N11" s="4"/>
      <c r="O11" s="4"/>
    </row>
    <row r="12" ht="91" customHeight="1" spans="1:15">
      <c r="A12" s="4"/>
      <c r="B12" s="9" t="s">
        <v>27</v>
      </c>
      <c r="C12" s="9"/>
      <c r="D12" s="9"/>
      <c r="E12" s="9"/>
      <c r="F12" s="9"/>
      <c r="G12" s="9"/>
      <c r="H12" s="4" t="s">
        <v>27</v>
      </c>
      <c r="I12" s="4"/>
      <c r="J12" s="4"/>
      <c r="K12" s="4"/>
      <c r="L12" s="4"/>
      <c r="M12" s="4"/>
      <c r="N12" s="4"/>
      <c r="O12" s="4"/>
    </row>
    <row r="13" ht="38.45" customHeight="1" spans="1:15">
      <c r="A13" s="10" t="s">
        <v>28</v>
      </c>
      <c r="B13" s="4" t="s">
        <v>29</v>
      </c>
      <c r="C13" s="4" t="s">
        <v>30</v>
      </c>
      <c r="D13" s="4" t="s">
        <v>31</v>
      </c>
      <c r="E13" s="4"/>
      <c r="F13" s="4"/>
      <c r="G13" s="4" t="s">
        <v>32</v>
      </c>
      <c r="H13" s="4" t="s">
        <v>33</v>
      </c>
      <c r="I13" s="4"/>
      <c r="J13" s="4" t="s">
        <v>16</v>
      </c>
      <c r="K13" s="25" t="s">
        <v>18</v>
      </c>
      <c r="L13" s="4"/>
      <c r="M13" s="4" t="s">
        <v>34</v>
      </c>
      <c r="N13" s="4"/>
      <c r="O13" s="4"/>
    </row>
    <row r="14" ht="38.45" customHeight="1" spans="1:15">
      <c r="A14" s="11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</row>
    <row r="15" ht="47.45" customHeight="1" spans="1:15">
      <c r="A15" s="11"/>
      <c r="B15" s="10" t="s">
        <v>35</v>
      </c>
      <c r="C15" s="4" t="s">
        <v>36</v>
      </c>
      <c r="D15" s="12" t="s">
        <v>37</v>
      </c>
      <c r="E15" s="12"/>
      <c r="F15" s="12"/>
      <c r="G15" s="4" t="s">
        <v>38</v>
      </c>
      <c r="H15" s="13">
        <v>1</v>
      </c>
      <c r="I15" s="15"/>
      <c r="J15" s="15">
        <v>15</v>
      </c>
      <c r="K15" s="15">
        <v>15</v>
      </c>
      <c r="L15" s="15"/>
      <c r="M15" s="4"/>
      <c r="N15" s="4"/>
      <c r="O15" s="4"/>
    </row>
    <row r="16" ht="47.45" customHeight="1" spans="1:15">
      <c r="A16" s="11"/>
      <c r="B16" s="11"/>
      <c r="C16" s="4" t="s">
        <v>39</v>
      </c>
      <c r="D16" s="12" t="s">
        <v>40</v>
      </c>
      <c r="E16" s="12"/>
      <c r="F16" s="12"/>
      <c r="G16" s="4" t="s">
        <v>38</v>
      </c>
      <c r="H16" s="13">
        <v>1</v>
      </c>
      <c r="I16" s="15"/>
      <c r="J16" s="15">
        <v>15</v>
      </c>
      <c r="K16" s="15">
        <v>15</v>
      </c>
      <c r="L16" s="15"/>
      <c r="M16" s="4"/>
      <c r="N16" s="4"/>
      <c r="O16" s="4"/>
    </row>
    <row r="17" ht="47.45" customHeight="1" spans="1:15">
      <c r="A17" s="11"/>
      <c r="B17" s="11"/>
      <c r="C17" s="4"/>
      <c r="D17" s="12" t="s">
        <v>41</v>
      </c>
      <c r="E17" s="12"/>
      <c r="F17" s="12"/>
      <c r="G17" s="4" t="s">
        <v>38</v>
      </c>
      <c r="H17" s="13">
        <v>1</v>
      </c>
      <c r="I17" s="15"/>
      <c r="J17" s="15">
        <v>10</v>
      </c>
      <c r="K17" s="15">
        <v>10</v>
      </c>
      <c r="L17" s="15"/>
      <c r="M17" s="4"/>
      <c r="N17" s="4"/>
      <c r="O17" s="4"/>
    </row>
    <row r="18" ht="47.45" customHeight="1" spans="1:15">
      <c r="A18" s="11"/>
      <c r="B18" s="11"/>
      <c r="C18" s="4" t="s">
        <v>42</v>
      </c>
      <c r="D18" s="12" t="s">
        <v>43</v>
      </c>
      <c r="E18" s="12"/>
      <c r="F18" s="12"/>
      <c r="G18" s="4" t="s">
        <v>44</v>
      </c>
      <c r="H18" s="14">
        <v>45352</v>
      </c>
      <c r="I18" s="14"/>
      <c r="J18" s="15">
        <v>10</v>
      </c>
      <c r="K18" s="15">
        <v>10</v>
      </c>
      <c r="L18" s="15"/>
      <c r="M18" s="4"/>
      <c r="N18" s="4"/>
      <c r="O18" s="4"/>
    </row>
    <row r="19" ht="47.45" customHeight="1" spans="1:15">
      <c r="A19" s="11"/>
      <c r="B19" s="10" t="s">
        <v>45</v>
      </c>
      <c r="C19" s="4" t="s">
        <v>46</v>
      </c>
      <c r="D19" s="12" t="s">
        <v>47</v>
      </c>
      <c r="E19" s="12"/>
      <c r="F19" s="12"/>
      <c r="G19" s="4" t="s">
        <v>48</v>
      </c>
      <c r="H19" s="15" t="s">
        <v>49</v>
      </c>
      <c r="I19" s="15"/>
      <c r="J19" s="15">
        <v>10</v>
      </c>
      <c r="K19" s="26">
        <v>10</v>
      </c>
      <c r="L19" s="26"/>
      <c r="M19" s="4" t="s">
        <v>50</v>
      </c>
      <c r="N19" s="4"/>
      <c r="O19" s="4"/>
    </row>
    <row r="20" ht="47.45" customHeight="1" spans="1:15">
      <c r="A20" s="11"/>
      <c r="B20" s="15" t="s">
        <v>51</v>
      </c>
      <c r="C20" s="4" t="s">
        <v>52</v>
      </c>
      <c r="D20" s="12" t="s">
        <v>53</v>
      </c>
      <c r="E20" s="12"/>
      <c r="F20" s="12"/>
      <c r="G20" s="4" t="s">
        <v>54</v>
      </c>
      <c r="H20" s="15" t="s">
        <v>54</v>
      </c>
      <c r="I20" s="15"/>
      <c r="J20" s="15">
        <v>20</v>
      </c>
      <c r="K20" s="15">
        <v>18</v>
      </c>
      <c r="L20" s="15"/>
      <c r="M20" s="4"/>
      <c r="N20" s="4"/>
      <c r="O20" s="4"/>
    </row>
    <row r="21" ht="47.45" customHeight="1" spans="1:15">
      <c r="A21" s="16"/>
      <c r="B21" s="4" t="s">
        <v>55</v>
      </c>
      <c r="C21" s="4" t="s">
        <v>56</v>
      </c>
      <c r="D21" s="12" t="s">
        <v>57</v>
      </c>
      <c r="E21" s="12"/>
      <c r="F21" s="12"/>
      <c r="G21" s="4" t="s">
        <v>58</v>
      </c>
      <c r="H21" s="17"/>
      <c r="I21" s="17"/>
      <c r="J21" s="15">
        <v>10</v>
      </c>
      <c r="K21" s="15">
        <v>8</v>
      </c>
      <c r="L21" s="15"/>
      <c r="M21" s="4"/>
      <c r="N21" s="4"/>
      <c r="O21" s="4"/>
    </row>
    <row r="22" s="1" customFormat="1" ht="47.45" customHeight="1" spans="1:15">
      <c r="A22" s="18" t="s">
        <v>59</v>
      </c>
      <c r="B22" s="18"/>
      <c r="C22" s="18"/>
      <c r="D22" s="18"/>
      <c r="E22" s="18"/>
      <c r="F22" s="18"/>
      <c r="G22" s="18"/>
      <c r="H22" s="18"/>
      <c r="I22" s="18"/>
      <c r="J22" s="18">
        <v>100</v>
      </c>
      <c r="K22" s="27">
        <f>SUM(K15:L21)+N7</f>
        <v>95.9341769628166</v>
      </c>
      <c r="L22" s="18"/>
      <c r="M22" s="28" t="s">
        <v>60</v>
      </c>
      <c r="N22" s="28"/>
      <c r="O22" s="28"/>
    </row>
    <row r="23" ht="39.5" customHeight="1" spans="1:15">
      <c r="A23" s="19" t="s">
        <v>61</v>
      </c>
      <c r="B23" s="20"/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</row>
    <row r="24" ht="39.5" customHeight="1" spans="1:15">
      <c r="A24" s="21"/>
      <c r="B24" s="21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</row>
    <row r="25" ht="39.5" customHeight="1" spans="1:15">
      <c r="A25" s="21"/>
      <c r="B25" s="21"/>
      <c r="C25" s="21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</row>
    <row r="26" ht="39.5" customHeight="1" spans="1:15">
      <c r="A26" s="21"/>
      <c r="B26" s="21"/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</row>
    <row r="27" ht="39.5" customHeight="1" spans="1:15">
      <c r="A27" s="21"/>
      <c r="B27" s="21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</row>
    <row r="28" ht="39.5" customHeight="1" spans="1:15">
      <c r="A28" s="21"/>
      <c r="B28" s="21"/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</row>
    <row r="29" ht="39.5" customHeight="1" spans="1:15">
      <c r="A29" s="21"/>
      <c r="B29" s="21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</row>
    <row r="30" spans="1:15">
      <c r="A30" s="21"/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</row>
    <row r="31" spans="1:15">
      <c r="A31" s="21"/>
      <c r="B31" s="21"/>
      <c r="C31" s="21"/>
      <c r="D31" s="21"/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21"/>
    </row>
    <row r="32" spans="1:15">
      <c r="A32" s="21"/>
      <c r="B32" s="21"/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</row>
    <row r="33" spans="1:15">
      <c r="A33" s="21"/>
      <c r="B33" s="21"/>
      <c r="C33" s="21"/>
      <c r="D33" s="21"/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21"/>
    </row>
    <row r="34" spans="1:15">
      <c r="A34" s="21"/>
      <c r="B34" s="21"/>
      <c r="C34" s="21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</row>
    <row r="35" spans="1:15">
      <c r="A35" s="21"/>
      <c r="B35" s="21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</row>
    <row r="36" spans="1:15">
      <c r="A36" s="21"/>
      <c r="B36" s="21"/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</row>
    <row r="37" spans="1:15">
      <c r="A37" s="21"/>
      <c r="B37" s="21"/>
      <c r="C37" s="21"/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</row>
  </sheetData>
  <sheetProtection formatCells="0" insertHyperlinks="0" autoFilter="0"/>
  <mergeCells count="90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A22:I22"/>
    <mergeCell ref="K22:L22"/>
    <mergeCell ref="M22:O22"/>
    <mergeCell ref="A11:A12"/>
    <mergeCell ref="A13:A21"/>
    <mergeCell ref="B13:B14"/>
    <mergeCell ref="B15:B18"/>
    <mergeCell ref="C13:C14"/>
    <mergeCell ref="C16:C17"/>
    <mergeCell ref="G13:G14"/>
    <mergeCell ref="J13:J14"/>
    <mergeCell ref="H13:I14"/>
    <mergeCell ref="K13:L14"/>
    <mergeCell ref="D13:F14"/>
    <mergeCell ref="M13:O14"/>
    <mergeCell ref="A6:B10"/>
    <mergeCell ref="A23:O37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��< ? x m l   v e r s i o n = " 1 . 0 "   s t a n d a l o n e = " y e s " ? > < w o P r o p s   x m l n s = " h t t p s : / / w e b . w p s . c n / e t / 2 0 1 8 / m a i n "   x m l n s : s = " h t t p : / / s c h e m a s . o p e n x m l f o r m a t s . o r g / s p r e a d s h e e t m l / 2 0 0 6 / m a i n " > < w o S h e e t s P r o p s > < w o S h e e t P r o p s   s h e e t S t i d = " 6 "   i n t e r l i n e O n O f f = " 0 "   i n t e r l i n e C o l o r = " 0 "   i s D b S h e e t = " 0 "   i s D a s h B o a r d S h e e t = " 0 "   i s D b D a s h B o a r d S h e e t = " 0 "   i s F l e x P a p e r S h e e t = " 0 " > < c e l l p r o t e c t i o n / > < a p p E t D b R e l a t i o n s / > < / w o S h e e t P r o p s > < / w o S h e e t s P r o p s > < w o B o o k P r o p s > < b o o k S e t t i n g s   f i l e I d = " "   i s F i l t e r S h a r e d = " 1 "   c o r e C o n q u e r U s e r I d = " "   i s A u t o U p d a t e P a u s e d = " 0 "   f i l t e r T y p e = " c o n n "   i s M e r g e T a s k s A u t o U p d a t e = " 0 "   i s I n s e r P i c A s A t t a c h m e n t = " 0 " / > < / w o B o o k P r o p s > < / w o P r o p s > 
</file>

<file path=customXml/item2.xml>��< ? x m l   v e r s i o n = " 1 . 0 "   s t a n d a l o n e = " y e s " ? > < p i x e l a t o r s   x m l n s = " h t t p s : / / w e b . w p s . c n / e t / 2 0 1 8 / m a i n "   x m l n s : s = " h t t p : / / s c h e m a s . o p e n x m l f o r m a t s . o r g / s p r e a d s h e e t m l / 2 0 0 6 / m a i n " > < p i x e l a t o r L i s t   s h e e t S t i d = " 6 " / > < p i x e l a t o r L i s t   s h e e t S t i d = " 7 " / > < / p i x e l a t o r s > 
</file>

<file path=customXml/itemProps1.xml><?xml version="1.0" encoding="utf-8"?>
<ds:datastoreItem xmlns:ds="http://schemas.openxmlformats.org/officeDocument/2006/customXml" ds:itemID="{06C82605-B75B-4693-9329-32AAD527C692}">
  <ds:schemaRefs/>
</ds:datastoreItem>
</file>

<file path=customXml/itemProps2.xml><?xml version="1.0" encoding="utf-8"?>
<ds:datastoreItem xmlns:ds="http://schemas.openxmlformats.org/officeDocument/2006/customXml" ds:itemID="{224D003E-15C9-4FFE-AB16-9E66474EAE4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WPS Office WWO_wpscloud_20240328185601-baa3e5ecad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海绵饱饱</cp:lastModifiedBy>
  <dcterms:created xsi:type="dcterms:W3CDTF">2015-06-07T02:19:00Z</dcterms:created>
  <cp:lastPrinted>2023-04-13T17:55:00Z</cp:lastPrinted>
  <dcterms:modified xsi:type="dcterms:W3CDTF">2024-05-20T09:17:33Z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3E08EB8A08FC492890612FCEC8DD2354_13</vt:lpwstr>
  </property>
</Properties>
</file>