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文化旅游体验基地认定推广" sheetId="1" r:id="rId1"/>
  </sheets>
  <definedNames>
    <definedName name="_xlnm.Print_Area" localSheetId="0">文化旅游体验基地认定推广!$A$1:$O$42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<sst xmlns="http://schemas.openxmlformats.org/spreadsheetml/2006/main" count="103" uniqueCount="81">
  <si>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</si>
  <si>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</si>
  <si>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</si>
  <si>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文化旅游体验基地认定推广</t>
  </si>
  <si>
    <t>主管部门</t>
  </si>
  <si>
    <t>北京市文化和旅游局</t>
  </si>
  <si>
    <t>实施单位</t>
  </si>
  <si>
    <t>北京市文化和旅游局本级行政</t>
  </si>
  <si>
    <t>项目负责人</t>
  </si>
  <si>
    <t xml:space="preserve">李宁 翟承 </t>
  </si>
  <si>
    <t>联系电话</t>
  </si>
  <si>
    <t>5552-5756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</si>
  <si>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</si>
  <si>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</si>
  <si>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</si>
  <si>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</si>
  <si>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</si>
  <si>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</si>
  <si>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</si>
  <si>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</si>
  <si>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</si>
  <si>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</si>
  <si>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</si>
  <si>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</si>
  <si>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</si>
  <si>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</si>
  <si>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</si>
  <si>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促进文化和旅游深度融合，通过政府出政策、搭平台，充分挖掘利用北京丰富的文化资源，展示文化内涵，增强旅游者和市民对文化的认知、感知和体验，为旅游产业赋能，通过专家评审及实地复核，复核一批已认定的北京市文化旅游体验基地，通过宣传推广提升北京市文化旅游体验基地品牌影响力。</t>
  </si>
  <si>
    <t>2023年，北京市文化旅游体验基地认定推广项目，开展了北京市文化旅游体验基地实地复核工作，举办了文旅体验基地主题市集，并拍摄了文化旅游体验基地宣传推广探店视频，扩大了优质文旅体验产品供给，加强了北京市文化旅游体验基地品牌建设，更好地满足人们的文旅消费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</si>
  <si>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</si>
  <si>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</si>
  <si>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</si>
  <si>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</si>
  <si>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</si>
  <si>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</si>
  <si>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</si>
  <si>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</si>
  <si>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</si>
  <si>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举办宣传推广活动场次</t>
  </si>
  <si>
    <t>≥1场</t>
  </si>
  <si>
    <t>1场</t>
  </si>
  <si>
    <t>无</t>
  </si>
  <si>
    <t>复核“北京市文化旅游体验基地”数量</t>
  </si>
  <si>
    <t>≥10家</t>
  </si>
  <si>
    <t>16家</t>
  </si>
  <si>
    <t>质量指标</t>
  </si>
  <si>
    <t>验收合格率</t>
  </si>
  <si>
    <t>≥95%</t>
  </si>
  <si>
    <t>对16家基地的复核结果显示，有1家基地复核不合格，并责其限期整改。将在该基地整改完成后组织专家进行整改复核。</t>
  </si>
  <si>
    <t>时效指标</t>
  </si>
  <si>
    <t>制定工作方案时间</t>
  </si>
  <si>
    <t>≤5月</t>
  </si>
  <si>
    <t>4月</t>
  </si>
  <si>
    <t>完成遴选程序并签订合同</t>
  </si>
  <si>
    <t>≤9月</t>
  </si>
  <si>
    <t>6月</t>
  </si>
  <si>
    <t>项目实施</t>
  </si>
  <si>
    <t>≤10月</t>
  </si>
  <si>
    <t>6月-10月</t>
  </si>
  <si>
    <t>进行项目总结</t>
  </si>
  <si>
    <t>≤12月</t>
  </si>
  <si>
    <t>11月</t>
  </si>
  <si>
    <t>成本指标</t>
  </si>
  <si>
    <t>经济成本指标</t>
  </si>
  <si>
    <t>项目预算成本控制数</t>
  </si>
  <si>
    <t>≤82万元</t>
  </si>
  <si>
    <t>79.15万元</t>
  </si>
  <si>
    <t>效益指标</t>
  </si>
  <si>
    <t>社会效益指标</t>
  </si>
  <si>
    <t>北京市文化旅游体验基地知名度</t>
  </si>
  <si>
    <t>良</t>
  </si>
  <si>
    <t>推动文化旅游产品供给</t>
  </si>
  <si>
    <t>满意度指标</t>
  </si>
  <si>
    <t>服务对象满意度指标</t>
  </si>
  <si>
    <t>游客投诉率</t>
  </si>
  <si>
    <t>≤10%</t>
  </si>
  <si>
    <t>游客满意度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</si>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</sst>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9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46" topLeftCell="A11" workbookViewId="0">
      <selection activeCell="U10" sqref="U10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1.3333333333333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10.6952380952381" style="2" customWidth="1"/>
    <col min="12" max="12" width="1.66666666666667" style="2" customWidth="1"/>
    <col min="13" max="13" width="12.1142857142857" style="2" customWidth="1"/>
    <col min="14" max="14" width="16.3333333333333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27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4"/>
      <c r="J4" s="6" t="s">
        <v>7</v>
      </c>
      <c r="K4" s="7"/>
      <c r="L4" s="7"/>
      <c r="M4" s="7"/>
      <c r="N4" s="7"/>
      <c r="O4" s="7"/>
    </row>
    <row r="5" ht="27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4"/>
      <c r="J5" s="6" t="s">
        <v>11</v>
      </c>
      <c r="K5" s="7"/>
      <c r="L5" s="7"/>
      <c r="M5" s="7"/>
      <c r="N5" s="7"/>
      <c r="O5" s="7"/>
    </row>
    <row r="6" ht="27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7" customHeight="1" spans="1:15">
      <c r="A7" s="5"/>
      <c r="B7" s="5"/>
      <c r="C7" s="8" t="s">
        <v>19</v>
      </c>
      <c r="D7" s="8"/>
      <c r="E7" s="9">
        <v>82</v>
      </c>
      <c r="F7" s="9">
        <v>82</v>
      </c>
      <c r="G7" s="9"/>
      <c r="H7" s="9">
        <v>79.15</v>
      </c>
      <c r="I7" s="9"/>
      <c r="J7" s="5">
        <v>10</v>
      </c>
      <c r="K7" s="5"/>
      <c r="L7" s="25">
        <f>H7/F7</f>
        <v>0.965243902439024</v>
      </c>
      <c r="M7" s="25"/>
      <c r="N7" s="26">
        <f>ROUND(L7,4)*J7</f>
        <v>9.652</v>
      </c>
      <c r="O7" s="26"/>
    </row>
    <row r="8" ht="27" customHeight="1" spans="1:15">
      <c r="A8" s="5"/>
      <c r="B8" s="5"/>
      <c r="C8" s="5" t="s">
        <v>20</v>
      </c>
      <c r="D8" s="5"/>
      <c r="E8" s="9">
        <v>82</v>
      </c>
      <c r="F8" s="9">
        <v>82</v>
      </c>
      <c r="G8" s="9"/>
      <c r="H8" s="9">
        <v>79.15</v>
      </c>
      <c r="I8" s="9"/>
      <c r="J8" s="5" t="s">
        <v>21</v>
      </c>
      <c r="K8" s="5"/>
      <c r="L8" s="25">
        <f>H8/F8</f>
        <v>0.965243902439024</v>
      </c>
      <c r="M8" s="25"/>
      <c r="N8" s="5" t="s">
        <v>21</v>
      </c>
      <c r="O8" s="5"/>
    </row>
    <row r="9" ht="27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27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90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ht="18" customHeigh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9" t="s">
        <v>18</v>
      </c>
      <c r="L13" s="5"/>
      <c r="M13" s="5" t="s">
        <v>35</v>
      </c>
      <c r="N13" s="5"/>
      <c r="O13" s="5"/>
    </row>
    <row r="14" ht="15" customHeight="1" spans="1:15">
      <c r="A14" s="12"/>
      <c r="B14" s="5"/>
      <c r="C14" s="5"/>
      <c r="D14" s="11"/>
      <c r="E14" s="11"/>
      <c r="F14" s="11"/>
      <c r="G14" s="5"/>
      <c r="H14" s="5"/>
      <c r="I14" s="5"/>
      <c r="J14" s="5"/>
      <c r="K14" s="5"/>
      <c r="L14" s="5"/>
      <c r="M14" s="5"/>
      <c r="N14" s="5"/>
      <c r="O14" s="5"/>
    </row>
    <row r="15" ht="31.05" customHeight="1" spans="1:15">
      <c r="A15" s="12"/>
      <c r="B15" s="11" t="s">
        <v>36</v>
      </c>
      <c r="C15" s="11" t="s">
        <v>37</v>
      </c>
      <c r="D15" s="13" t="s">
        <v>38</v>
      </c>
      <c r="E15" s="13"/>
      <c r="F15" s="13"/>
      <c r="G15" s="14" t="s">
        <v>39</v>
      </c>
      <c r="H15" s="15" t="s">
        <v>40</v>
      </c>
      <c r="I15" s="15"/>
      <c r="J15" s="27">
        <v>8</v>
      </c>
      <c r="K15" s="15">
        <v>8</v>
      </c>
      <c r="L15" s="15"/>
      <c r="M15" s="5" t="s">
        <v>41</v>
      </c>
      <c r="N15" s="5"/>
      <c r="O15" s="5"/>
    </row>
    <row r="16" ht="34" customHeight="1" spans="1:15">
      <c r="A16" s="12"/>
      <c r="B16" s="12"/>
      <c r="C16" s="16"/>
      <c r="D16" s="17" t="s">
        <v>42</v>
      </c>
      <c r="E16" s="17"/>
      <c r="F16" s="17"/>
      <c r="G16" s="14" t="s">
        <v>43</v>
      </c>
      <c r="H16" s="15" t="s">
        <v>44</v>
      </c>
      <c r="I16" s="15"/>
      <c r="J16" s="27">
        <v>8</v>
      </c>
      <c r="K16" s="15">
        <v>8</v>
      </c>
      <c r="L16" s="15"/>
      <c r="M16" s="5" t="s">
        <v>41</v>
      </c>
      <c r="N16" s="5"/>
      <c r="O16" s="5"/>
    </row>
    <row r="17" ht="53.55" customHeight="1" spans="1:15">
      <c r="A17" s="12"/>
      <c r="B17" s="12"/>
      <c r="C17" s="5" t="s">
        <v>45</v>
      </c>
      <c r="D17" s="13" t="s">
        <v>46</v>
      </c>
      <c r="E17" s="13"/>
      <c r="F17" s="13"/>
      <c r="G17" s="14" t="s">
        <v>47</v>
      </c>
      <c r="H17" s="18">
        <v>0.94</v>
      </c>
      <c r="I17" s="15"/>
      <c r="J17" s="27">
        <v>12</v>
      </c>
      <c r="K17" s="15">
        <v>11.9</v>
      </c>
      <c r="L17" s="15"/>
      <c r="M17" s="5" t="s">
        <v>48</v>
      </c>
      <c r="N17" s="5"/>
      <c r="O17" s="5"/>
    </row>
    <row r="18" ht="22" customHeight="1" spans="1:15">
      <c r="A18" s="12"/>
      <c r="B18" s="12"/>
      <c r="C18" s="11" t="s">
        <v>49</v>
      </c>
      <c r="D18" s="13" t="s">
        <v>50</v>
      </c>
      <c r="E18" s="13"/>
      <c r="F18" s="13"/>
      <c r="G18" s="14" t="s">
        <v>51</v>
      </c>
      <c r="H18" s="15" t="s">
        <v>52</v>
      </c>
      <c r="I18" s="15"/>
      <c r="J18" s="27">
        <v>3</v>
      </c>
      <c r="K18" s="15">
        <v>3</v>
      </c>
      <c r="L18" s="15"/>
      <c r="M18" s="5" t="s">
        <v>41</v>
      </c>
      <c r="N18" s="5"/>
      <c r="O18" s="5"/>
    </row>
    <row r="19" ht="22" customHeight="1" spans="1:15">
      <c r="A19" s="12"/>
      <c r="B19" s="12"/>
      <c r="C19" s="12"/>
      <c r="D19" s="13" t="s">
        <v>53</v>
      </c>
      <c r="E19" s="13"/>
      <c r="F19" s="13"/>
      <c r="G19" s="14" t="s">
        <v>54</v>
      </c>
      <c r="H19" s="15" t="s">
        <v>55</v>
      </c>
      <c r="I19" s="15"/>
      <c r="J19" s="27">
        <v>3</v>
      </c>
      <c r="K19" s="15">
        <v>3</v>
      </c>
      <c r="L19" s="15"/>
      <c r="M19" s="5" t="s">
        <v>41</v>
      </c>
      <c r="N19" s="5"/>
      <c r="O19" s="5"/>
    </row>
    <row r="20" ht="22" customHeight="1" spans="1:15">
      <c r="A20" s="12"/>
      <c r="B20" s="12"/>
      <c r="C20" s="12"/>
      <c r="D20" s="13" t="s">
        <v>56</v>
      </c>
      <c r="E20" s="13"/>
      <c r="F20" s="13"/>
      <c r="G20" s="14" t="s">
        <v>57</v>
      </c>
      <c r="H20" s="19" t="s">
        <v>58</v>
      </c>
      <c r="I20" s="19"/>
      <c r="J20" s="27">
        <v>3</v>
      </c>
      <c r="K20" s="15">
        <v>3</v>
      </c>
      <c r="L20" s="15"/>
      <c r="M20" s="5" t="s">
        <v>41</v>
      </c>
      <c r="N20" s="5"/>
      <c r="O20" s="5"/>
    </row>
    <row r="21" ht="22" customHeight="1" spans="1:15">
      <c r="A21" s="12"/>
      <c r="B21" s="12"/>
      <c r="C21" s="16"/>
      <c r="D21" s="13" t="s">
        <v>59</v>
      </c>
      <c r="E21" s="13"/>
      <c r="F21" s="13"/>
      <c r="G21" s="14" t="s">
        <v>60</v>
      </c>
      <c r="H21" s="15" t="s">
        <v>61</v>
      </c>
      <c r="I21" s="15"/>
      <c r="J21" s="27">
        <v>3</v>
      </c>
      <c r="K21" s="15">
        <v>3</v>
      </c>
      <c r="L21" s="15"/>
      <c r="M21" s="5" t="s">
        <v>41</v>
      </c>
      <c r="N21" s="5"/>
      <c r="O21" s="5"/>
    </row>
    <row r="22" ht="22" customHeight="1" spans="1:15">
      <c r="A22" s="12"/>
      <c r="B22" s="11" t="s">
        <v>62</v>
      </c>
      <c r="C22" s="5" t="s">
        <v>63</v>
      </c>
      <c r="D22" s="13" t="s">
        <v>64</v>
      </c>
      <c r="E22" s="13"/>
      <c r="F22" s="13"/>
      <c r="G22" s="14" t="s">
        <v>65</v>
      </c>
      <c r="H22" s="15" t="s">
        <v>66</v>
      </c>
      <c r="I22" s="15"/>
      <c r="J22" s="27">
        <v>10</v>
      </c>
      <c r="K22" s="15">
        <v>10</v>
      </c>
      <c r="L22" s="15"/>
      <c r="M22" s="5" t="s">
        <v>41</v>
      </c>
      <c r="N22" s="5"/>
      <c r="O22" s="5"/>
    </row>
    <row r="23" ht="22" customHeight="1" spans="1:15">
      <c r="A23" s="12"/>
      <c r="B23" s="5" t="s">
        <v>67</v>
      </c>
      <c r="C23" s="11" t="s">
        <v>68</v>
      </c>
      <c r="D23" s="13" t="s">
        <v>69</v>
      </c>
      <c r="E23" s="13"/>
      <c r="F23" s="13"/>
      <c r="G23" s="14" t="s">
        <v>70</v>
      </c>
      <c r="H23" s="15" t="s">
        <v>70</v>
      </c>
      <c r="I23" s="15"/>
      <c r="J23" s="27">
        <v>15</v>
      </c>
      <c r="K23" s="19">
        <v>15</v>
      </c>
      <c r="L23" s="19"/>
      <c r="M23" s="5" t="s">
        <v>41</v>
      </c>
      <c r="N23" s="5"/>
      <c r="O23" s="5"/>
    </row>
    <row r="24" ht="22" customHeight="1" spans="1:15">
      <c r="A24" s="12"/>
      <c r="B24" s="5"/>
      <c r="C24" s="16"/>
      <c r="D24" s="13" t="s">
        <v>71</v>
      </c>
      <c r="E24" s="13"/>
      <c r="F24" s="13"/>
      <c r="G24" s="14" t="s">
        <v>70</v>
      </c>
      <c r="H24" s="15" t="s">
        <v>70</v>
      </c>
      <c r="I24" s="15"/>
      <c r="J24" s="27">
        <v>15</v>
      </c>
      <c r="K24" s="19">
        <v>14</v>
      </c>
      <c r="L24" s="19"/>
      <c r="M24" s="5" t="s">
        <v>41</v>
      </c>
      <c r="N24" s="5"/>
      <c r="O24" s="5"/>
    </row>
    <row r="25" ht="22" customHeight="1" spans="1:15">
      <c r="A25" s="12"/>
      <c r="B25" s="11" t="s">
        <v>72</v>
      </c>
      <c r="C25" s="12" t="s">
        <v>73</v>
      </c>
      <c r="D25" s="13" t="s">
        <v>74</v>
      </c>
      <c r="E25" s="13"/>
      <c r="F25" s="13"/>
      <c r="G25" s="14" t="s">
        <v>75</v>
      </c>
      <c r="H25" s="15">
        <v>0</v>
      </c>
      <c r="I25" s="15"/>
      <c r="J25" s="27">
        <v>5</v>
      </c>
      <c r="K25" s="15">
        <v>5</v>
      </c>
      <c r="L25" s="15"/>
      <c r="M25" s="5" t="s">
        <v>41</v>
      </c>
      <c r="N25" s="5"/>
      <c r="O25" s="5"/>
    </row>
    <row r="26" ht="22" customHeight="1" spans="1:15">
      <c r="A26" s="16"/>
      <c r="B26" s="16"/>
      <c r="C26" s="16"/>
      <c r="D26" s="13" t="s">
        <v>76</v>
      </c>
      <c r="E26" s="13"/>
      <c r="F26" s="13"/>
      <c r="G26" s="14" t="s">
        <v>77</v>
      </c>
      <c r="H26" s="18">
        <v>1</v>
      </c>
      <c r="I26" s="15"/>
      <c r="J26" s="27">
        <v>5</v>
      </c>
      <c r="K26" s="15">
        <v>5</v>
      </c>
      <c r="L26" s="15"/>
      <c r="M26" s="5" t="s">
        <v>41</v>
      </c>
      <c r="N26" s="5"/>
      <c r="O26" s="5"/>
    </row>
    <row r="27" s="1" customFormat="1" ht="17" customHeight="1" spans="1:15">
      <c r="A27" s="20" t="s">
        <v>78</v>
      </c>
      <c r="B27" s="20"/>
      <c r="C27" s="20"/>
      <c r="D27" s="20"/>
      <c r="E27" s="20"/>
      <c r="F27" s="20"/>
      <c r="G27" s="20"/>
      <c r="H27" s="20"/>
      <c r="I27" s="20"/>
      <c r="J27" s="20">
        <f>SUM(J15:J26)+J7</f>
        <v>100</v>
      </c>
      <c r="K27" s="28">
        <f>SUM(K15:L26)+N7</f>
        <v>98.552</v>
      </c>
      <c r="L27" s="20"/>
      <c r="M27" s="29" t="s">
        <v>79</v>
      </c>
      <c r="N27" s="29"/>
      <c r="O27" s="29"/>
    </row>
    <row r="28" ht="39.45" customHeight="1" spans="1:15">
      <c r="A28" s="21" t="s">
        <v>80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4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4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45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39.45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ht="39.45" customHeight="1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ht="39.45" customHeight="1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ht="12.7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ht="12.75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ht="12.75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ht="12.75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ht="12.75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ht="12.75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ht="12.75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ht="12.75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</sheetData>
  <mergeCells count="11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3:B24"/>
    <mergeCell ref="B25:B26"/>
    <mergeCell ref="C13:C14"/>
    <mergeCell ref="C15:C16"/>
    <mergeCell ref="C18:C21"/>
    <mergeCell ref="C23:C24"/>
    <mergeCell ref="C25:C26"/>
    <mergeCell ref="G13:G14"/>
    <mergeCell ref="J13:J14"/>
    <mergeCell ref="A6:B10"/>
    <mergeCell ref="D13:F14"/>
    <mergeCell ref="M13:O14"/>
    <mergeCell ref="H13:I14"/>
    <mergeCell ref="K13:L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文化旅游体验基地认定推广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2024-05-17T02:22:00Z</dcterms:created>
  <dcterms:modified xsi:type="dcterms:W3CDTF">2024-05-20T08:50:07Z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2400C096F6B248E2AC605B6E06598B25_11</vt:lpwstr>
  </property>
  <property fmtid="{D5CDD505-2E9C-101B-9397-08002B2CF9AE}" pid="3" name="KSOProductBuildVer">
    <vt:lpwstr>2052-12.1.0.16729</vt:lpwstr>
  </property>
</Properties>
</file>