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舆情监测项目" sheetId="1" r:id="rId1"/>
  </sheets>
  <definedNames>
    <definedName name="_xlnm.Print_Area" localSheetId="0">舆情监测项目!$A$1:$O$41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<sst xmlns="http://schemas.openxmlformats.org/spreadsheetml/2006/main" count="90" uniqueCount="74">
  <si>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</si>
  <si>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</si>
  <si>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</si>
  <si>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舆情监测项目</t>
  </si>
  <si>
    <t>主管部门</t>
  </si>
  <si>
    <t>北京市文化和旅游局</t>
  </si>
  <si>
    <t>实施单位</t>
  </si>
  <si>
    <t>北京市文化和旅游局本级行政</t>
  </si>
  <si>
    <t>项目负责人</t>
  </si>
  <si>
    <t>桑小楠（1-7月）、丛子平（8-12月）</t>
  </si>
  <si>
    <t>联系电话</t>
  </si>
  <si>
    <t>55525672、55525667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</si>
  <si>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</si>
  <si>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</si>
  <si>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</si>
  <si>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</si>
  <si>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</si>
  <si>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</si>
  <si>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</si>
  <si>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</si>
  <si>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</si>
  <si>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</si>
  <si>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</si>
  <si>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</si>
  <si>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</si>
  <si>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</si>
  <si>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</si>
  <si>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每日不间断对全网涉及北京文旅的舆情信息进行日常监测，及时掌握有关北京市文化和旅游局的正负面舆论，进一步提升舆情监测、预警、分析和应对能力；加强重要政策、重大活动、重点工作舆情分析和风险研判，广泛收集国内外文旅行业政策措施和典型经验、专家学者和行业人士的意见建议等内容，为领导决策提供参考，推动工作改进提升，更好地满足群众文化和旅游生活需要。</t>
  </si>
  <si>
    <t>通过开展舆情监测即大数据的搜集与分析工作，加强对互联网信息的搜集与分析，针对北京市文化和旅游局的正负面舆论方面，做到了早发现，早处置；同时围绕北京文旅局工作中心和重点开展互联网信息专题搜集、分析、研究，为新时期的北京文旅工作发展服务，为领导决策提供信息数据支持，体现监测预警、信息梳理、分析研判多维一体的舆情服务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</si>
  <si>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</si>
  <si>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</si>
  <si>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</si>
  <si>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</si>
  <si>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</si>
  <si>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</si>
  <si>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</si>
  <si>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</si>
  <si>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</si>
  <si>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重点舆情专报</t>
  </si>
  <si>
    <t>≥20份</t>
  </si>
  <si>
    <t>20份</t>
  </si>
  <si>
    <t>舆情分析研判报告</t>
  </si>
  <si>
    <t>≥10份</t>
  </si>
  <si>
    <t>10份</t>
  </si>
  <si>
    <t>每日舆情日报（工作日）</t>
  </si>
  <si>
    <t>≥250份</t>
  </si>
  <si>
    <t>249份</t>
  </si>
  <si>
    <t>2023年工作日共249天</t>
  </si>
  <si>
    <t>质量指标</t>
  </si>
  <si>
    <t>负面舆情应对工作质量</t>
  </si>
  <si>
    <t>优</t>
  </si>
  <si>
    <t>舆情分析研判工作质量</t>
  </si>
  <si>
    <t>时效指标</t>
  </si>
  <si>
    <t>2023年项目前期筹备</t>
  </si>
  <si>
    <t>≤7月</t>
  </si>
  <si>
    <t>6月16日项目上会、7月29日完成合同签订</t>
  </si>
  <si>
    <t>2022年跨年项目实施</t>
  </si>
  <si>
    <t>1月-7月执行2022年项目</t>
  </si>
  <si>
    <t>2023年跨年项目实施</t>
  </si>
  <si>
    <t>≤12月</t>
  </si>
  <si>
    <t>8-12月执行2023年项目</t>
  </si>
  <si>
    <t>项目总结时间</t>
  </si>
  <si>
    <t>12月</t>
  </si>
  <si>
    <t>成本指标</t>
  </si>
  <si>
    <t>经济成本指标</t>
  </si>
  <si>
    <t>项目预算控制数</t>
  </si>
  <si>
    <t>≤67万元</t>
  </si>
  <si>
    <t>66.5万元</t>
  </si>
  <si>
    <t>效益指标</t>
  </si>
  <si>
    <t>社会效益指标</t>
  </si>
  <si>
    <t>化解负面舆情影响，推动科学决策，提升文旅工作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</si>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</sst>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82" zoomScaleNormal="46" workbookViewId="0">
      <selection activeCell="H5" sqref="H5:I5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3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3.4190476190476" style="2" customWidth="1"/>
    <col min="12" max="12" width="1.88571428571429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4" t="s">
        <v>0</v>
      </c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6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26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31"/>
      <c r="J4" s="7" t="s">
        <v>7</v>
      </c>
      <c r="K4" s="8"/>
      <c r="L4" s="8"/>
      <c r="M4" s="8"/>
      <c r="N4" s="8"/>
      <c r="O4" s="8"/>
    </row>
    <row r="5" ht="26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31"/>
      <c r="J5" s="7" t="s">
        <v>11</v>
      </c>
      <c r="K5" s="8"/>
      <c r="L5" s="8"/>
      <c r="M5" s="8"/>
      <c r="N5" s="8"/>
      <c r="O5" s="8"/>
    </row>
    <row r="6" ht="26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26" customHeight="1" spans="1:15">
      <c r="A7" s="6"/>
      <c r="B7" s="6"/>
      <c r="C7" s="6" t="s">
        <v>19</v>
      </c>
      <c r="D7" s="9"/>
      <c r="E7" s="10">
        <v>67</v>
      </c>
      <c r="F7" s="10">
        <v>67</v>
      </c>
      <c r="G7" s="10"/>
      <c r="H7" s="10">
        <v>66.5</v>
      </c>
      <c r="I7" s="10"/>
      <c r="J7" s="6">
        <v>10</v>
      </c>
      <c r="K7" s="6"/>
      <c r="L7" s="32">
        <f>H7/F7</f>
        <v>0.992537313432836</v>
      </c>
      <c r="M7" s="32"/>
      <c r="N7" s="33">
        <f>ROUND(L7,4)*J7</f>
        <v>9.925</v>
      </c>
      <c r="O7" s="33"/>
    </row>
    <row r="8" ht="26" customHeight="1" spans="1:15">
      <c r="A8" s="6"/>
      <c r="B8" s="6"/>
      <c r="C8" s="6" t="s">
        <v>20</v>
      </c>
      <c r="D8" s="6"/>
      <c r="E8" s="10">
        <v>67</v>
      </c>
      <c r="F8" s="10">
        <v>67</v>
      </c>
      <c r="G8" s="10"/>
      <c r="H8" s="10">
        <v>66.5</v>
      </c>
      <c r="I8" s="10"/>
      <c r="J8" s="6" t="s">
        <v>21</v>
      </c>
      <c r="K8" s="6"/>
      <c r="L8" s="32">
        <f>H8/F8</f>
        <v>0.992537313432836</v>
      </c>
      <c r="M8" s="32"/>
      <c r="N8" s="6" t="s">
        <v>21</v>
      </c>
      <c r="O8" s="6"/>
    </row>
    <row r="9" ht="26" customHeight="1" spans="1:15">
      <c r="A9" s="6"/>
      <c r="B9" s="6"/>
      <c r="C9" s="6" t="s">
        <v>22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21</v>
      </c>
      <c r="K9" s="6"/>
      <c r="L9" s="6" t="s">
        <v>21</v>
      </c>
      <c r="M9" s="6"/>
      <c r="N9" s="6" t="s">
        <v>21</v>
      </c>
      <c r="O9" s="6"/>
    </row>
    <row r="10" ht="26" customHeight="1" spans="1:15">
      <c r="A10" s="6"/>
      <c r="B10" s="6"/>
      <c r="C10" s="6" t="s">
        <v>23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21</v>
      </c>
      <c r="K10" s="6"/>
      <c r="L10" s="6" t="s">
        <v>21</v>
      </c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90" customHeight="1" spans="1:15">
      <c r="A12" s="6"/>
      <c r="B12" s="11" t="s">
        <v>27</v>
      </c>
      <c r="C12" s="6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ht="16" customHeight="1" spans="1:15">
      <c r="A13" s="12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18" t="s">
        <v>18</v>
      </c>
      <c r="L13" s="6"/>
      <c r="M13" s="6" t="s">
        <v>35</v>
      </c>
      <c r="N13" s="6"/>
      <c r="O13" s="6"/>
    </row>
    <row r="14" ht="15" customHeight="1" spans="1:15">
      <c r="A14" s="13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25.05" customHeight="1" spans="1:15">
      <c r="A15" s="13"/>
      <c r="B15" s="12" t="s">
        <v>36</v>
      </c>
      <c r="C15" s="12" t="s">
        <v>37</v>
      </c>
      <c r="D15" s="14" t="s">
        <v>38</v>
      </c>
      <c r="E15" s="15"/>
      <c r="F15" s="16"/>
      <c r="G15" s="17" t="s">
        <v>39</v>
      </c>
      <c r="H15" s="18" t="s">
        <v>40</v>
      </c>
      <c r="I15" s="18"/>
      <c r="J15" s="34">
        <v>10</v>
      </c>
      <c r="K15" s="24">
        <v>10</v>
      </c>
      <c r="L15" s="24"/>
      <c r="M15" s="6"/>
      <c r="N15" s="6"/>
      <c r="O15" s="6"/>
    </row>
    <row r="16" ht="25.05" customHeight="1" spans="1:15">
      <c r="A16" s="13"/>
      <c r="B16" s="13"/>
      <c r="C16" s="13"/>
      <c r="D16" s="14" t="s">
        <v>41</v>
      </c>
      <c r="E16" s="15"/>
      <c r="F16" s="16"/>
      <c r="G16" s="17" t="s">
        <v>42</v>
      </c>
      <c r="H16" s="18" t="s">
        <v>43</v>
      </c>
      <c r="I16" s="18"/>
      <c r="J16" s="35">
        <v>10</v>
      </c>
      <c r="K16" s="24">
        <v>10</v>
      </c>
      <c r="L16" s="24"/>
      <c r="M16" s="6"/>
      <c r="N16" s="6"/>
      <c r="O16" s="6"/>
    </row>
    <row r="17" ht="25.05" customHeight="1" spans="1:15">
      <c r="A17" s="13"/>
      <c r="B17" s="13"/>
      <c r="C17" s="19"/>
      <c r="D17" s="14" t="s">
        <v>44</v>
      </c>
      <c r="E17" s="15"/>
      <c r="F17" s="16"/>
      <c r="G17" s="17" t="s">
        <v>45</v>
      </c>
      <c r="H17" s="18" t="s">
        <v>46</v>
      </c>
      <c r="I17" s="18"/>
      <c r="J17" s="35">
        <v>10</v>
      </c>
      <c r="K17" s="18">
        <v>9.96</v>
      </c>
      <c r="L17" s="18"/>
      <c r="M17" s="6" t="s">
        <v>47</v>
      </c>
      <c r="N17" s="6"/>
      <c r="O17" s="6"/>
    </row>
    <row r="18" ht="25.05" customHeight="1" spans="1:15">
      <c r="A18" s="13"/>
      <c r="B18" s="13"/>
      <c r="C18" s="13" t="s">
        <v>48</v>
      </c>
      <c r="D18" s="14" t="s">
        <v>49</v>
      </c>
      <c r="E18" s="15"/>
      <c r="F18" s="16"/>
      <c r="G18" s="17" t="s">
        <v>50</v>
      </c>
      <c r="H18" s="18" t="s">
        <v>50</v>
      </c>
      <c r="I18" s="18"/>
      <c r="J18" s="35">
        <v>5</v>
      </c>
      <c r="K18" s="18">
        <v>5</v>
      </c>
      <c r="L18" s="18"/>
      <c r="M18" s="6"/>
      <c r="N18" s="6"/>
      <c r="O18" s="6"/>
    </row>
    <row r="19" ht="25.05" customHeight="1" spans="1:15">
      <c r="A19" s="13"/>
      <c r="B19" s="13"/>
      <c r="C19" s="13"/>
      <c r="D19" s="14" t="s">
        <v>51</v>
      </c>
      <c r="E19" s="15"/>
      <c r="F19" s="16"/>
      <c r="G19" s="17" t="s">
        <v>50</v>
      </c>
      <c r="H19" s="18" t="s">
        <v>50</v>
      </c>
      <c r="I19" s="18"/>
      <c r="J19" s="35">
        <v>5</v>
      </c>
      <c r="K19" s="18">
        <v>5</v>
      </c>
      <c r="L19" s="18"/>
      <c r="M19" s="6"/>
      <c r="N19" s="6"/>
      <c r="O19" s="6"/>
    </row>
    <row r="20" ht="25.05" customHeight="1" spans="1:15">
      <c r="A20" s="13"/>
      <c r="B20" s="13"/>
      <c r="C20" s="12" t="s">
        <v>52</v>
      </c>
      <c r="D20" s="14" t="s">
        <v>53</v>
      </c>
      <c r="E20" s="15"/>
      <c r="F20" s="16"/>
      <c r="G20" s="17" t="s">
        <v>54</v>
      </c>
      <c r="H20" s="18" t="s">
        <v>55</v>
      </c>
      <c r="I20" s="18"/>
      <c r="J20" s="35">
        <v>5</v>
      </c>
      <c r="K20" s="18">
        <v>5</v>
      </c>
      <c r="L20" s="18"/>
      <c r="M20" s="6"/>
      <c r="N20" s="6"/>
      <c r="O20" s="6"/>
    </row>
    <row r="21" ht="25.05" customHeight="1" spans="1:15">
      <c r="A21" s="13"/>
      <c r="B21" s="13"/>
      <c r="C21" s="13"/>
      <c r="D21" s="14" t="s">
        <v>56</v>
      </c>
      <c r="E21" s="15"/>
      <c r="F21" s="16"/>
      <c r="G21" s="17" t="s">
        <v>54</v>
      </c>
      <c r="H21" s="18" t="s">
        <v>57</v>
      </c>
      <c r="I21" s="18"/>
      <c r="J21" s="35">
        <v>5</v>
      </c>
      <c r="K21" s="18">
        <v>5</v>
      </c>
      <c r="L21" s="18"/>
      <c r="M21" s="6"/>
      <c r="N21" s="6"/>
      <c r="O21" s="6"/>
    </row>
    <row r="22" ht="25.05" customHeight="1" spans="1:15">
      <c r="A22" s="13"/>
      <c r="B22" s="13"/>
      <c r="C22" s="13"/>
      <c r="D22" s="14" t="s">
        <v>58</v>
      </c>
      <c r="E22" s="15"/>
      <c r="F22" s="16"/>
      <c r="G22" s="17" t="s">
        <v>59</v>
      </c>
      <c r="H22" s="18" t="s">
        <v>60</v>
      </c>
      <c r="I22" s="18"/>
      <c r="J22" s="35">
        <v>5</v>
      </c>
      <c r="K22" s="18">
        <v>5</v>
      </c>
      <c r="L22" s="18"/>
      <c r="M22" s="6"/>
      <c r="N22" s="6"/>
      <c r="O22" s="6"/>
    </row>
    <row r="23" ht="25.05" customHeight="1" spans="1:15">
      <c r="A23" s="13"/>
      <c r="B23" s="13"/>
      <c r="C23" s="19"/>
      <c r="D23" s="14" t="s">
        <v>61</v>
      </c>
      <c r="E23" s="15"/>
      <c r="F23" s="16"/>
      <c r="G23" s="17" t="s">
        <v>59</v>
      </c>
      <c r="H23" s="18" t="s">
        <v>62</v>
      </c>
      <c r="I23" s="18"/>
      <c r="J23" s="35">
        <v>5</v>
      </c>
      <c r="K23" s="18">
        <v>5</v>
      </c>
      <c r="L23" s="18"/>
      <c r="M23" s="6"/>
      <c r="N23" s="6"/>
      <c r="O23" s="6"/>
    </row>
    <row r="24" ht="30" customHeight="1" spans="1:15">
      <c r="A24" s="13"/>
      <c r="B24" s="20" t="s">
        <v>63</v>
      </c>
      <c r="C24" s="6" t="s">
        <v>64</v>
      </c>
      <c r="D24" s="14" t="s">
        <v>65</v>
      </c>
      <c r="E24" s="15"/>
      <c r="F24" s="16"/>
      <c r="G24" s="17" t="s">
        <v>66</v>
      </c>
      <c r="H24" s="18" t="s">
        <v>67</v>
      </c>
      <c r="I24" s="18"/>
      <c r="J24" s="35">
        <v>10</v>
      </c>
      <c r="K24" s="18">
        <v>10</v>
      </c>
      <c r="L24" s="18"/>
      <c r="M24" s="6"/>
      <c r="N24" s="6"/>
      <c r="O24" s="6"/>
    </row>
    <row r="25" ht="37.05" customHeight="1" spans="1:15">
      <c r="A25" s="13"/>
      <c r="B25" s="20" t="s">
        <v>68</v>
      </c>
      <c r="C25" s="6" t="s">
        <v>69</v>
      </c>
      <c r="D25" s="21" t="s">
        <v>70</v>
      </c>
      <c r="E25" s="22"/>
      <c r="F25" s="23"/>
      <c r="G25" s="17" t="s">
        <v>50</v>
      </c>
      <c r="H25" s="24" t="s">
        <v>50</v>
      </c>
      <c r="I25" s="24"/>
      <c r="J25" s="35">
        <v>20</v>
      </c>
      <c r="K25" s="18">
        <v>18</v>
      </c>
      <c r="L25" s="18"/>
      <c r="M25" s="6"/>
      <c r="N25" s="6"/>
      <c r="O25" s="6"/>
    </row>
    <row r="26" s="1" customFormat="1" ht="47.4" customHeight="1" spans="1:15">
      <c r="A26" s="25" t="s">
        <v>71</v>
      </c>
      <c r="B26" s="25"/>
      <c r="C26" s="25"/>
      <c r="D26" s="25"/>
      <c r="E26" s="25"/>
      <c r="F26" s="25"/>
      <c r="G26" s="25"/>
      <c r="H26" s="25"/>
      <c r="I26" s="25"/>
      <c r="J26" s="25">
        <f>SUM(J15:J25)+J7</f>
        <v>100</v>
      </c>
      <c r="K26" s="36">
        <f>SUM(K15:K25)+N7</f>
        <v>97.885</v>
      </c>
      <c r="L26" s="25"/>
      <c r="M26" s="37" t="s">
        <v>72</v>
      </c>
      <c r="N26" s="37"/>
      <c r="O26" s="37"/>
    </row>
    <row r="27" ht="39.45" customHeight="1" spans="1:15">
      <c r="A27" s="26" t="s">
        <v>73</v>
      </c>
      <c r="B27" s="27"/>
      <c r="C27" s="28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45" customHeight="1" spans="1:15">
      <c r="A28" s="29"/>
      <c r="B28" s="29"/>
      <c r="C28" s="30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ht="39.45" customHeight="1" spans="1:15">
      <c r="A29" s="29"/>
      <c r="B29" s="29"/>
      <c r="C29" s="30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ht="39.45" customHeight="1" spans="1:15">
      <c r="A30" s="29"/>
      <c r="B30" s="29"/>
      <c r="C30" s="30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ht="39.45" customHeight="1" spans="1:15">
      <c r="A31" s="29"/>
      <c r="B31" s="29"/>
      <c r="C31" s="30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ht="39.45" customHeight="1" spans="1:15">
      <c r="A32" s="29"/>
      <c r="B32" s="29"/>
      <c r="C32" s="30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ht="39.45" customHeight="1" spans="1:15">
      <c r="A33" s="29"/>
      <c r="B33" s="29"/>
      <c r="C33" s="30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ht="12.75" spans="1:15">
      <c r="A34" s="29"/>
      <c r="B34" s="29"/>
      <c r="C34" s="30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ht="12.75" spans="1:15">
      <c r="A35" s="29"/>
      <c r="B35" s="29"/>
      <c r="C35" s="30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ht="12.75" spans="1:15">
      <c r="A36" s="29"/>
      <c r="B36" s="29"/>
      <c r="C36" s="30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ht="12.75" spans="1:15">
      <c r="A37" s="29"/>
      <c r="B37" s="29"/>
      <c r="C37" s="30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ht="12.75" spans="1:15">
      <c r="A38" s="29"/>
      <c r="B38" s="29"/>
      <c r="C38" s="30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ht="12.75" spans="1:15">
      <c r="A39" s="29"/>
      <c r="B39" s="29"/>
      <c r="C39" s="30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ht="12.75" spans="1:15">
      <c r="A40" s="29"/>
      <c r="B40" s="29"/>
      <c r="C40" s="30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ht="12.75" spans="1:15">
      <c r="A41" s="29"/>
      <c r="B41" s="29"/>
      <c r="C41" s="30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</sheetData>
  <mergeCells count="1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3"/>
    <mergeCell ref="C13:C14"/>
    <mergeCell ref="C15:C17"/>
    <mergeCell ref="C18:C19"/>
    <mergeCell ref="C20:C23"/>
    <mergeCell ref="G13:G14"/>
    <mergeCell ref="J13:J14"/>
    <mergeCell ref="A6:B10"/>
    <mergeCell ref="D13:F14"/>
    <mergeCell ref="M13:O14"/>
    <mergeCell ref="H13:I14"/>
    <mergeCell ref="K13:L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舆情监测项目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2024-05-17T02:24:00Z</dcterms:created>
  <dcterms:modified xsi:type="dcterms:W3CDTF">2024-06-05T07:24:17Z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2B8AB7C1F2B24E8B854006E0837FCC82_11</vt:lpwstr>
  </property>
  <property fmtid="{D5CDD505-2E9C-101B-9397-08002B2CF9AE}" pid="3" name="KSOProductBuildVer">
    <vt:lpwstr>2052-12.1.0.16929</vt:lpwstr>
  </property>
</Properties>
</file>