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<sst xmlns="http://schemas.openxmlformats.org/spreadsheetml/2006/main" count="81" uniqueCount="68">
  <si>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</si>
  <si>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</si>
  <si>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</si>
  <si>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宣传中心完善及提升财务规范性管理工作</t>
  </si>
  <si>
    <t>主管部门</t>
  </si>
  <si>
    <t>北京市文化和旅游局</t>
  </si>
  <si>
    <t>实施单位</t>
  </si>
  <si>
    <t>北京市文化和旅游局宣传中心（北京市旅游运行监测中心）</t>
  </si>
  <si>
    <t>项目负责人</t>
  </si>
  <si>
    <t>解向华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</si>
  <si>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</si>
  <si>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</si>
  <si>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</si>
  <si>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</si>
  <si>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</si>
  <si>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</si>
  <si>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</si>
  <si>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</si>
  <si>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</si>
  <si>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</si>
  <si>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</si>
  <si>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</si>
  <si>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</si>
  <si>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</si>
  <si>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</si>
  <si>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</si>
  <si>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使单位在内控和财务内部管理工作水平得到稳步提升，降低单位经济业务管理发生的管理风险，使单位会计核算规范性，会计信息质量等得到提高。内控咨询服务，应对上一年度实施情况申报内控年度报告，完成单位内部控制工作的总结工作，形成单位内部内控风险和评价报告，对单位完善内部控制制度，规范内控手册，为单位规范化管理提供保障，达到内部控制工作的总体要求。</t>
  </si>
  <si>
    <t>2023年完成内控咨询服务，完成了上一年度实施情况申报内控年度报告，完成了单位内部控制工作的总结，完成单位内部内控风险和评价报告，完善了内部控制制度，规范了内控手册，为单位规范化管理提供保障，达到了内部控制工作的总体要求。使单位在内控和财务内部管理工作水平得到稳步提升，降低单位经济业务管理发生的管理风险，使单位会计核算规范性，会计信息质量等得到提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</si>
  <si>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</si>
  <si>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</si>
  <si>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</si>
  <si>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</si>
  <si>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</si>
  <si>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</si>
  <si>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</si>
  <si>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</si>
  <si>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</si>
  <si>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提供专业咨询服务数量</t>
  </si>
  <si>
    <t>≥12次</t>
  </si>
  <si>
    <t>12次</t>
  </si>
  <si>
    <t>质量指标</t>
  </si>
  <si>
    <t>验收合格率</t>
  </si>
  <si>
    <t>≥95%</t>
  </si>
  <si>
    <t>时效指标</t>
  </si>
  <si>
    <t>项目签订合同</t>
  </si>
  <si>
    <t>&lt;3月</t>
  </si>
  <si>
    <t>3月</t>
  </si>
  <si>
    <t xml:space="preserve">内控体系建设规范性及风险评估服务协议签订日期为6月，晚于3月。
</t>
  </si>
  <si>
    <t>项目实施时间</t>
  </si>
  <si>
    <t>≤12月</t>
  </si>
  <si>
    <t>12月</t>
  </si>
  <si>
    <t>项目完成时间</t>
  </si>
  <si>
    <t>项目验收时间</t>
  </si>
  <si>
    <t>成本指标</t>
  </si>
  <si>
    <t>经济成本指标</t>
  </si>
  <si>
    <t>项目预算成本控制数</t>
  </si>
  <si>
    <t>≤21万元</t>
  </si>
  <si>
    <t>19.5万元</t>
  </si>
  <si>
    <t>效益指标</t>
  </si>
  <si>
    <t>社会效益指标</t>
  </si>
  <si>
    <t>提升单位经济业务管理水平</t>
  </si>
  <si>
    <t>优</t>
  </si>
  <si>
    <t>满意度指标</t>
  </si>
  <si>
    <t>服务对象满意度指标</t>
  </si>
  <si>
    <t>服务对象满意度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</si>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</sst>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3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57" fontId="4" fillId="0" borderId="3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57" fontId="4" fillId="0" borderId="7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8"/>
  <sheetViews>
    <sheetView tabSelected="1" view="pageBreakPreview" zoomScale="80" zoomScaleNormal="46" topLeftCell="A5" workbookViewId="0">
      <selection activeCell="H5" sqref="H5:I5"/>
    </sheetView>
  </sheetViews>
  <sheetFormatPr defaultColWidth="9" defaultRowHeight="13.85"/>
  <cols>
    <col min="1" max="1" width="10.6283185840708" customWidth="1"/>
    <col min="2" max="2" width="10" customWidth="1"/>
    <col min="3" max="3" width="12.2477876106195" customWidth="1"/>
    <col min="4" max="6" width="9.24778761061947" customWidth="1"/>
    <col min="7" max="7" width="11.7522123893805" customWidth="1"/>
    <col min="8" max="9" width="8.3716814159292" customWidth="1"/>
    <col min="10" max="10" width="10" customWidth="1"/>
    <col min="11" max="11" width="32.5044247787611" customWidth="1"/>
    <col min="12" max="12" width="21" customWidth="1"/>
    <col min="13" max="13" width="8.50442477876106" customWidth="1"/>
    <col min="14" max="14" width="4.6283185840708" customWidth="1"/>
    <col min="15" max="15" width="2.24778761061947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24.9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24.9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7"/>
      <c r="J4" s="5" t="s">
        <v>7</v>
      </c>
      <c r="K4" s="6"/>
      <c r="L4" s="6"/>
      <c r="M4" s="6"/>
      <c r="N4" s="6"/>
      <c r="O4" s="6"/>
    </row>
    <row r="5" ht="24.9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7"/>
      <c r="J5" s="5">
        <v>55525994</v>
      </c>
      <c r="K5" s="6"/>
      <c r="L5" s="6"/>
      <c r="M5" s="6"/>
      <c r="N5" s="6"/>
      <c r="O5" s="6"/>
    </row>
    <row r="6" ht="24.9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24.95" customHeight="1" spans="1:15">
      <c r="A7" s="4"/>
      <c r="B7" s="4"/>
      <c r="C7" s="7" t="s">
        <v>18</v>
      </c>
      <c r="D7" s="7"/>
      <c r="E7" s="4">
        <v>21</v>
      </c>
      <c r="F7" s="4">
        <v>21</v>
      </c>
      <c r="G7" s="4"/>
      <c r="H7" s="4">
        <v>19.5</v>
      </c>
      <c r="I7" s="4"/>
      <c r="J7" s="4">
        <v>10</v>
      </c>
      <c r="K7" s="4"/>
      <c r="L7" s="28">
        <v>0.9286</v>
      </c>
      <c r="M7" s="28"/>
      <c r="N7" s="8">
        <f>10*92.86/100</f>
        <v>9.286</v>
      </c>
      <c r="O7" s="8"/>
    </row>
    <row r="8" ht="24.95" customHeight="1" spans="1:15">
      <c r="A8" s="4"/>
      <c r="B8" s="4"/>
      <c r="C8" s="4" t="s">
        <v>19</v>
      </c>
      <c r="D8" s="4"/>
      <c r="E8" s="4">
        <v>21</v>
      </c>
      <c r="F8" s="4">
        <v>21</v>
      </c>
      <c r="G8" s="4"/>
      <c r="H8" s="4">
        <v>19.5</v>
      </c>
      <c r="I8" s="4"/>
      <c r="J8" s="4" t="s">
        <v>20</v>
      </c>
      <c r="K8" s="4"/>
      <c r="L8" s="28"/>
      <c r="M8" s="28"/>
      <c r="N8" s="4" t="s">
        <v>20</v>
      </c>
      <c r="O8" s="4"/>
    </row>
    <row r="9" ht="24.9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4"/>
      <c r="M9" s="4"/>
      <c r="N9" s="4" t="s">
        <v>20</v>
      </c>
      <c r="O9" s="4"/>
    </row>
    <row r="10" ht="24.9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4"/>
      <c r="M10" s="4"/>
      <c r="N10" s="4" t="s">
        <v>20</v>
      </c>
      <c r="O10" s="4"/>
    </row>
    <row r="11" ht="24.95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65.25" customHeight="1" spans="1:15">
      <c r="A12" s="4"/>
      <c r="B12" s="9" t="s">
        <v>26</v>
      </c>
      <c r="C12" s="9"/>
      <c r="D12" s="9"/>
      <c r="E12" s="9"/>
      <c r="F12" s="9"/>
      <c r="G12" s="9"/>
      <c r="H12" s="10" t="s">
        <v>27</v>
      </c>
      <c r="I12" s="10"/>
      <c r="J12" s="10"/>
      <c r="K12" s="10"/>
      <c r="L12" s="10"/>
      <c r="M12" s="10"/>
      <c r="N12" s="10"/>
      <c r="O12" s="10"/>
    </row>
    <row r="13" ht="24.95" customHeight="1" spans="1:15">
      <c r="A13" s="11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9" t="s">
        <v>17</v>
      </c>
      <c r="L13" s="4"/>
      <c r="M13" s="4" t="s">
        <v>34</v>
      </c>
      <c r="N13" s="4"/>
      <c r="O13" s="4"/>
    </row>
    <row r="14" ht="48.75" customHeight="1" spans="1:15">
      <c r="A14" s="1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24.95" customHeight="1" spans="1:15">
      <c r="A15" s="12"/>
      <c r="B15" s="11" t="s">
        <v>35</v>
      </c>
      <c r="C15" s="4" t="s">
        <v>36</v>
      </c>
      <c r="D15" s="13" t="s">
        <v>37</v>
      </c>
      <c r="E15" s="13"/>
      <c r="F15" s="13"/>
      <c r="G15" s="4" t="s">
        <v>38</v>
      </c>
      <c r="H15" s="14" t="s">
        <v>39</v>
      </c>
      <c r="I15" s="14"/>
      <c r="J15" s="30">
        <v>20</v>
      </c>
      <c r="K15" s="31">
        <v>20</v>
      </c>
      <c r="L15" s="32"/>
      <c r="M15" s="4"/>
      <c r="N15" s="4"/>
      <c r="O15" s="4"/>
    </row>
    <row r="16" ht="24.95" customHeight="1" spans="1:15">
      <c r="A16" s="12"/>
      <c r="B16" s="12"/>
      <c r="C16" s="4" t="s">
        <v>40</v>
      </c>
      <c r="D16" s="13" t="s">
        <v>41</v>
      </c>
      <c r="E16" s="13"/>
      <c r="F16" s="13"/>
      <c r="G16" s="4" t="s">
        <v>42</v>
      </c>
      <c r="H16" s="15">
        <v>1</v>
      </c>
      <c r="I16" s="14"/>
      <c r="J16" s="33">
        <v>20</v>
      </c>
      <c r="K16" s="31">
        <v>20</v>
      </c>
      <c r="L16" s="32"/>
      <c r="M16" s="4"/>
      <c r="N16" s="4"/>
      <c r="O16" s="4"/>
    </row>
    <row r="17" ht="60" customHeight="1" spans="1:15">
      <c r="A17" s="12"/>
      <c r="B17" s="12"/>
      <c r="C17" s="4" t="s">
        <v>43</v>
      </c>
      <c r="D17" s="13" t="s">
        <v>44</v>
      </c>
      <c r="E17" s="13"/>
      <c r="F17" s="13"/>
      <c r="G17" s="4" t="s">
        <v>45</v>
      </c>
      <c r="H17" s="16" t="s">
        <v>46</v>
      </c>
      <c r="I17" s="16"/>
      <c r="J17" s="33">
        <v>2</v>
      </c>
      <c r="K17" s="34">
        <v>1</v>
      </c>
      <c r="L17" s="35"/>
      <c r="M17" s="4" t="s">
        <v>47</v>
      </c>
      <c r="N17" s="4"/>
      <c r="O17" s="4"/>
    </row>
    <row r="18" ht="24.95" customHeight="1" spans="1:15">
      <c r="A18" s="12"/>
      <c r="B18" s="12"/>
      <c r="C18" s="4"/>
      <c r="D18" s="17" t="s">
        <v>48</v>
      </c>
      <c r="E18" s="18"/>
      <c r="F18" s="19"/>
      <c r="G18" s="4" t="s">
        <v>49</v>
      </c>
      <c r="H18" s="20" t="s">
        <v>50</v>
      </c>
      <c r="I18" s="36"/>
      <c r="J18" s="33">
        <v>3</v>
      </c>
      <c r="K18" s="31">
        <v>3</v>
      </c>
      <c r="L18" s="32"/>
      <c r="M18" s="5"/>
      <c r="N18" s="6"/>
      <c r="O18" s="27"/>
    </row>
    <row r="19" ht="24.95" customHeight="1" spans="1:15">
      <c r="A19" s="12"/>
      <c r="B19" s="12"/>
      <c r="C19" s="4"/>
      <c r="D19" s="13" t="s">
        <v>51</v>
      </c>
      <c r="E19" s="13"/>
      <c r="F19" s="13"/>
      <c r="G19" s="4" t="s">
        <v>49</v>
      </c>
      <c r="H19" s="16" t="s">
        <v>50</v>
      </c>
      <c r="I19" s="16"/>
      <c r="J19" s="33">
        <v>3</v>
      </c>
      <c r="K19" s="37">
        <v>3</v>
      </c>
      <c r="L19" s="38"/>
      <c r="M19" s="4"/>
      <c r="N19" s="4"/>
      <c r="O19" s="4"/>
    </row>
    <row r="20" ht="24.95" customHeight="1" spans="1:15">
      <c r="A20" s="12"/>
      <c r="B20" s="21"/>
      <c r="C20" s="4"/>
      <c r="D20" s="13" t="s">
        <v>52</v>
      </c>
      <c r="E20" s="13"/>
      <c r="F20" s="13"/>
      <c r="G20" s="4" t="s">
        <v>49</v>
      </c>
      <c r="H20" s="14" t="s">
        <v>50</v>
      </c>
      <c r="I20" s="14"/>
      <c r="J20" s="33">
        <v>2</v>
      </c>
      <c r="K20" s="37">
        <v>2</v>
      </c>
      <c r="L20" s="38"/>
      <c r="M20" s="4"/>
      <c r="N20" s="4"/>
      <c r="O20" s="4"/>
    </row>
    <row r="21" ht="24.95" customHeight="1" spans="1:15">
      <c r="A21" s="12"/>
      <c r="B21" s="11" t="s">
        <v>53</v>
      </c>
      <c r="C21" s="4" t="s">
        <v>54</v>
      </c>
      <c r="D21" s="13" t="s">
        <v>55</v>
      </c>
      <c r="E21" s="13"/>
      <c r="F21" s="13"/>
      <c r="G21" s="4" t="s">
        <v>56</v>
      </c>
      <c r="H21" s="14" t="s">
        <v>57</v>
      </c>
      <c r="I21" s="14"/>
      <c r="J21" s="33">
        <v>10</v>
      </c>
      <c r="K21" s="37">
        <v>10</v>
      </c>
      <c r="L21" s="38"/>
      <c r="M21" s="4"/>
      <c r="N21" s="4"/>
      <c r="O21" s="4"/>
    </row>
    <row r="22" ht="24.95" customHeight="1" spans="1:15">
      <c r="A22" s="12"/>
      <c r="B22" s="4" t="s">
        <v>58</v>
      </c>
      <c r="C22" s="4" t="s">
        <v>59</v>
      </c>
      <c r="D22" s="13" t="s">
        <v>60</v>
      </c>
      <c r="E22" s="13"/>
      <c r="F22" s="13"/>
      <c r="G22" s="4" t="s">
        <v>61</v>
      </c>
      <c r="H22" s="14" t="s">
        <v>61</v>
      </c>
      <c r="I22" s="14"/>
      <c r="J22" s="33">
        <v>20</v>
      </c>
      <c r="K22" s="31">
        <v>20</v>
      </c>
      <c r="L22" s="32"/>
      <c r="M22" s="4"/>
      <c r="N22" s="4"/>
      <c r="O22" s="4"/>
    </row>
    <row r="23" ht="24.95" customHeight="1" spans="1:15">
      <c r="A23" s="21"/>
      <c r="B23" s="4" t="s">
        <v>62</v>
      </c>
      <c r="C23" s="4" t="s">
        <v>63</v>
      </c>
      <c r="D23" s="13" t="s">
        <v>64</v>
      </c>
      <c r="E23" s="13"/>
      <c r="F23" s="13"/>
      <c r="G23" s="4" t="s">
        <v>42</v>
      </c>
      <c r="H23" s="22">
        <v>0.98</v>
      </c>
      <c r="I23" s="22"/>
      <c r="J23" s="30">
        <v>10</v>
      </c>
      <c r="K23" s="31">
        <v>10</v>
      </c>
      <c r="L23" s="32"/>
      <c r="M23" s="4"/>
      <c r="N23" s="4"/>
      <c r="O23" s="4"/>
    </row>
    <row r="24" s="1" customFormat="1" ht="24.95" customHeight="1" spans="1:15">
      <c r="A24" s="23" t="s">
        <v>65</v>
      </c>
      <c r="B24" s="23"/>
      <c r="C24" s="23"/>
      <c r="D24" s="23"/>
      <c r="E24" s="23"/>
      <c r="F24" s="23"/>
      <c r="G24" s="23"/>
      <c r="H24" s="23"/>
      <c r="I24" s="23"/>
      <c r="J24" s="23">
        <v>100</v>
      </c>
      <c r="K24" s="39">
        <f>SUM(K15:L23)+N7</f>
        <v>98.286</v>
      </c>
      <c r="L24" s="23"/>
      <c r="M24" s="40" t="s">
        <v>66</v>
      </c>
      <c r="N24" s="40"/>
      <c r="O24" s="40"/>
    </row>
    <row r="25" ht="39.6" customHeight="1" spans="1:15">
      <c r="A25" s="24" t="s">
        <v>67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ht="39.6" customHeight="1" spans="1:1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</row>
    <row r="27" ht="39.6" customHeight="1" spans="1:1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</row>
    <row r="28" spans="1:1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</row>
  </sheetData>
  <mergeCells count="98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3"/>
    <mergeCell ref="B13:B14"/>
    <mergeCell ref="B15:B20"/>
    <mergeCell ref="C13:C14"/>
    <mergeCell ref="C17:C20"/>
    <mergeCell ref="G13:G14"/>
    <mergeCell ref="J13:J14"/>
    <mergeCell ref="H13:I14"/>
    <mergeCell ref="K13:L14"/>
    <mergeCell ref="D13:F14"/>
    <mergeCell ref="M13:O14"/>
    <mergeCell ref="A6:B10"/>
    <mergeCell ref="A25:O2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