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ownloads\P020250307542710383979\附件2：北京市文化和旅游局2023年度部门绩效评价情况\项目支出绩效自评表\"/>
    </mc:Choice>
  </mc:AlternateContent>
  <xr:revisionPtr revIDLastSave="0" documentId="13_ncr:1_{1CF073A4-CA5D-44E1-B3C7-408FF06740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自评表" sheetId="6" r:id="rId1"/>
  </sheets>
  <definedNames>
    <definedName name="_xlnm.Print_Area" localSheetId="0">自评表!$A$1:$O$28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6" l="1"/>
  <c r="J25" i="6"/>
  <c r="N7" i="6"/>
  <c r="L7" i="6"/>
</calcChain>
</file>

<file path=xl/sharedStrings.xml><?xml version="1.0" encoding="utf-8"?>
<sst xmlns="http://schemas.openxmlformats.org/spreadsheetml/2006/main" count="85" uniqueCount="70">
  <si>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</si>
  <si>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（2023年度）</t>
    </r>
  </si>
  <si>
    <t>项目名称</t>
  </si>
  <si>
    <t>交响办公用房租金</t>
  </si>
  <si>
    <t>主管部门</t>
  </si>
  <si>
    <t>039-北京市文化和旅游局</t>
  </si>
  <si>
    <t>实施单位</t>
  </si>
  <si>
    <t>北京交响乐团</t>
  </si>
  <si>
    <t>项目负责人</t>
  </si>
  <si>
    <t>崔兵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</si>
  <si>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</si>
  <si>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</si>
  <si>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</si>
  <si>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</si>
  <si>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</si>
  <si>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</si>
  <si>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</si>
  <si>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</si>
  <si>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</si>
  <si>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</si>
  <si>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</si>
  <si>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</si>
  <si>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</si>
  <si>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</si>
  <si>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</si>
  <si>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</si>
  <si>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租用办公用房和演出排练厅，解决乐团无办公及排练场地问题，保障乐团正常工作及排练。</t>
  </si>
  <si>
    <t>租用办公用房和演出排练厅2974.41平方米，解决了乐团无办公及排练场地的问题，保障了乐团正常工作及排练。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</si>
  <si>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</si>
  <si>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</si>
  <si>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</si>
  <si>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</si>
  <si>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</si>
  <si>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</si>
  <si>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</si>
  <si>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</si>
  <si>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</si>
  <si>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办公区及排练厅租用面积</t>
  </si>
  <si>
    <t>2946.45平方米</t>
  </si>
  <si>
    <t>2974.41平方米</t>
  </si>
  <si>
    <t>质量指标</t>
  </si>
  <si>
    <t>办公及排练场所需求相符率</t>
  </si>
  <si>
    <t>时效指标</t>
  </si>
  <si>
    <t>制定工作方案时间</t>
  </si>
  <si>
    <t>≤1月</t>
  </si>
  <si>
    <t>因2022年申报项目时已制定方案，系统指标值设置为2023年1月前完成</t>
  </si>
  <si>
    <t>完成比选程序并签订合同</t>
  </si>
  <si>
    <t>6月</t>
  </si>
  <si>
    <t>由于是2023年的财政预算审批及疫情影响原因导致招投标及合同签订时间延后</t>
  </si>
  <si>
    <t>项目实施</t>
  </si>
  <si>
    <t>≤12月</t>
  </si>
  <si>
    <t>12月</t>
  </si>
  <si>
    <t>进行项目总结</t>
  </si>
  <si>
    <t>经济成本指标</t>
  </si>
  <si>
    <t>项目预算控制数</t>
  </si>
  <si>
    <t>≤805万元</t>
  </si>
  <si>
    <t>804.998338万元</t>
  </si>
  <si>
    <t>效益指标（30分）</t>
  </si>
  <si>
    <t>社会效益指标</t>
  </si>
  <si>
    <t>基础设施正常运转</t>
  </si>
  <si>
    <t>得以保障</t>
  </si>
  <si>
    <t>履职基础、公共服务影响力</t>
  </si>
  <si>
    <t>得以提升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</si>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</sst>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);[Red]\(0.000000\)"/>
    <numFmt numFmtId="179" formatCode="0.00_ "/>
  </numFmts>
  <fonts count="10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31" fontId="4" fillId="0" borderId="2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tabSelected="1" view="pageBreakPreview" topLeftCell="A2" zoomScaleNormal="46" zoomScaleSheetLayoutView="100" workbookViewId="0">
      <selection activeCell="H17" sqref="H17:I17"/>
    </sheetView>
  </sheetViews>
  <sheetFormatPr defaultColWidth="9" defaultRowHeight="14.25" x14ac:dyDescent="0.2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9.875" customWidth="1"/>
    <col min="11" max="11" width="6.125" customWidth="1"/>
    <col min="12" max="12" width="3.75" customWidth="1"/>
    <col min="13" max="13" width="8.25" customWidth="1"/>
    <col min="14" max="14" width="16.375" customWidth="1"/>
    <col min="15" max="15" width="8.375" customWidth="1"/>
  </cols>
  <sheetData>
    <row r="1" spans="1:15" ht="15" x14ac:dyDescent="0.25">
      <c r="A1" s="2" t="s">
        <v>0</v>
      </c>
    </row>
    <row r="2" spans="1:15" ht="43.35" customHeight="1" x14ac:dyDescent="0.2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5" x14ac:dyDescent="0.2">
      <c r="A3" s="14" t="s">
        <v>2</v>
      </c>
      <c r="B3" s="14"/>
      <c r="C3" s="15" t="s">
        <v>3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 x14ac:dyDescent="0.2">
      <c r="A4" s="14" t="s">
        <v>4</v>
      </c>
      <c r="B4" s="14"/>
      <c r="C4" s="14" t="s">
        <v>5</v>
      </c>
      <c r="D4" s="14"/>
      <c r="E4" s="14"/>
      <c r="F4" s="14"/>
      <c r="G4" s="14"/>
      <c r="H4" s="15" t="s">
        <v>6</v>
      </c>
      <c r="I4" s="17"/>
      <c r="J4" s="15" t="s">
        <v>7</v>
      </c>
      <c r="K4" s="16"/>
      <c r="L4" s="16"/>
      <c r="M4" s="16"/>
      <c r="N4" s="16"/>
      <c r="O4" s="16"/>
    </row>
    <row r="5" spans="1:15" x14ac:dyDescent="0.2">
      <c r="A5" s="14" t="s">
        <v>8</v>
      </c>
      <c r="B5" s="14"/>
      <c r="C5" s="14" t="s">
        <v>9</v>
      </c>
      <c r="D5" s="14"/>
      <c r="E5" s="14"/>
      <c r="F5" s="14"/>
      <c r="G5" s="14"/>
      <c r="H5" s="15" t="s">
        <v>10</v>
      </c>
      <c r="I5" s="17"/>
      <c r="J5" s="15">
        <v>67730308</v>
      </c>
      <c r="K5" s="16"/>
      <c r="L5" s="16"/>
      <c r="M5" s="16"/>
      <c r="N5" s="16"/>
      <c r="O5" s="16"/>
    </row>
    <row r="6" spans="1:15" x14ac:dyDescent="0.2">
      <c r="A6" s="14" t="s">
        <v>11</v>
      </c>
      <c r="B6" s="14"/>
      <c r="C6" s="14"/>
      <c r="D6" s="14"/>
      <c r="E6" s="3" t="s">
        <v>12</v>
      </c>
      <c r="F6" s="14" t="s">
        <v>13</v>
      </c>
      <c r="G6" s="14"/>
      <c r="H6" s="14" t="s">
        <v>14</v>
      </c>
      <c r="I6" s="14"/>
      <c r="J6" s="14" t="s">
        <v>15</v>
      </c>
      <c r="K6" s="14"/>
      <c r="L6" s="14" t="s">
        <v>16</v>
      </c>
      <c r="M6" s="14"/>
      <c r="N6" s="14" t="s">
        <v>17</v>
      </c>
      <c r="O6" s="14"/>
    </row>
    <row r="7" spans="1:15" x14ac:dyDescent="0.2">
      <c r="A7" s="14"/>
      <c r="B7" s="14"/>
      <c r="C7" s="18" t="s">
        <v>18</v>
      </c>
      <c r="D7" s="18"/>
      <c r="E7" s="4">
        <v>805</v>
      </c>
      <c r="F7" s="19">
        <v>805</v>
      </c>
      <c r="G7" s="19"/>
      <c r="H7" s="19">
        <v>804.99833799999999</v>
      </c>
      <c r="I7" s="19"/>
      <c r="J7" s="14">
        <v>10</v>
      </c>
      <c r="K7" s="14"/>
      <c r="L7" s="20">
        <f>H7/F7</f>
        <v>0.99999793540372695</v>
      </c>
      <c r="M7" s="20"/>
      <c r="N7" s="21">
        <f>J7*L7</f>
        <v>9.9999793540372703</v>
      </c>
      <c r="O7" s="21"/>
    </row>
    <row r="8" spans="1:15" x14ac:dyDescent="0.2">
      <c r="A8" s="14"/>
      <c r="B8" s="14"/>
      <c r="C8" s="14" t="s">
        <v>19</v>
      </c>
      <c r="D8" s="14"/>
      <c r="E8" s="4">
        <v>805</v>
      </c>
      <c r="F8" s="19">
        <v>805</v>
      </c>
      <c r="G8" s="19"/>
      <c r="H8" s="19">
        <v>804.99833799999999</v>
      </c>
      <c r="I8" s="19"/>
      <c r="J8" s="14" t="s">
        <v>20</v>
      </c>
      <c r="K8" s="14"/>
      <c r="L8" s="20" t="s">
        <v>20</v>
      </c>
      <c r="M8" s="20"/>
      <c r="N8" s="14" t="s">
        <v>20</v>
      </c>
      <c r="O8" s="14"/>
    </row>
    <row r="9" spans="1:15" x14ac:dyDescent="0.2">
      <c r="A9" s="14"/>
      <c r="B9" s="14"/>
      <c r="C9" s="14" t="s">
        <v>21</v>
      </c>
      <c r="D9" s="14"/>
      <c r="E9" s="4">
        <v>0</v>
      </c>
      <c r="F9" s="19">
        <v>0</v>
      </c>
      <c r="G9" s="19"/>
      <c r="H9" s="19">
        <v>0</v>
      </c>
      <c r="I9" s="19"/>
      <c r="J9" s="14" t="s">
        <v>20</v>
      </c>
      <c r="K9" s="14"/>
      <c r="L9" s="14" t="s">
        <v>20</v>
      </c>
      <c r="M9" s="14"/>
      <c r="N9" s="14" t="s">
        <v>20</v>
      </c>
      <c r="O9" s="14"/>
    </row>
    <row r="10" spans="1:15" x14ac:dyDescent="0.2">
      <c r="A10" s="14"/>
      <c r="B10" s="14"/>
      <c r="C10" s="14" t="s">
        <v>22</v>
      </c>
      <c r="D10" s="14"/>
      <c r="E10" s="4">
        <v>0</v>
      </c>
      <c r="F10" s="19">
        <v>0</v>
      </c>
      <c r="G10" s="19"/>
      <c r="H10" s="19">
        <v>0</v>
      </c>
      <c r="I10" s="19"/>
      <c r="J10" s="14" t="s">
        <v>20</v>
      </c>
      <c r="K10" s="14"/>
      <c r="L10" s="14" t="s">
        <v>20</v>
      </c>
      <c r="M10" s="14"/>
      <c r="N10" s="14" t="s">
        <v>20</v>
      </c>
      <c r="O10" s="14"/>
    </row>
    <row r="11" spans="1:15" x14ac:dyDescent="0.2">
      <c r="A11" s="14" t="s">
        <v>23</v>
      </c>
      <c r="B11" s="22" t="s">
        <v>24</v>
      </c>
      <c r="C11" s="22"/>
      <c r="D11" s="22"/>
      <c r="E11" s="22"/>
      <c r="F11" s="22"/>
      <c r="G11" s="22"/>
      <c r="H11" s="22" t="s">
        <v>25</v>
      </c>
      <c r="I11" s="22"/>
      <c r="J11" s="22"/>
      <c r="K11" s="22"/>
      <c r="L11" s="22"/>
      <c r="M11" s="22"/>
      <c r="N11" s="22"/>
      <c r="O11" s="22"/>
    </row>
    <row r="12" spans="1:15" ht="36" customHeight="1" x14ac:dyDescent="0.2">
      <c r="A12" s="14"/>
      <c r="B12" s="23" t="s">
        <v>26</v>
      </c>
      <c r="C12" s="23"/>
      <c r="D12" s="23"/>
      <c r="E12" s="23"/>
      <c r="F12" s="23"/>
      <c r="G12" s="23"/>
      <c r="H12" s="24" t="s">
        <v>27</v>
      </c>
      <c r="I12" s="24"/>
      <c r="J12" s="24"/>
      <c r="K12" s="24"/>
      <c r="L12" s="24"/>
      <c r="M12" s="24"/>
      <c r="N12" s="24"/>
      <c r="O12" s="24"/>
    </row>
    <row r="13" spans="1:15" x14ac:dyDescent="0.2">
      <c r="A13" s="14" t="s">
        <v>28</v>
      </c>
      <c r="B13" s="22" t="s">
        <v>29</v>
      </c>
      <c r="C13" s="22" t="s">
        <v>30</v>
      </c>
      <c r="D13" s="22" t="s">
        <v>31</v>
      </c>
      <c r="E13" s="22"/>
      <c r="F13" s="22"/>
      <c r="G13" s="22" t="s">
        <v>32</v>
      </c>
      <c r="H13" s="22" t="s">
        <v>33</v>
      </c>
      <c r="I13" s="22"/>
      <c r="J13" s="22" t="s">
        <v>15</v>
      </c>
      <c r="K13" s="30" t="s">
        <v>17</v>
      </c>
      <c r="L13" s="22"/>
      <c r="M13" s="22" t="s">
        <v>34</v>
      </c>
      <c r="N13" s="22"/>
      <c r="O13" s="22"/>
    </row>
    <row r="14" spans="1:15" x14ac:dyDescent="0.2">
      <c r="A14" s="14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x14ac:dyDescent="0.2">
      <c r="A15" s="14"/>
      <c r="B15" s="22" t="s">
        <v>35</v>
      </c>
      <c r="C15" s="5" t="s">
        <v>36</v>
      </c>
      <c r="D15" s="25" t="s">
        <v>37</v>
      </c>
      <c r="E15" s="25"/>
      <c r="F15" s="25"/>
      <c r="G15" s="5" t="s">
        <v>38</v>
      </c>
      <c r="H15" s="26" t="s">
        <v>39</v>
      </c>
      <c r="I15" s="26"/>
      <c r="J15" s="6">
        <v>16</v>
      </c>
      <c r="K15" s="26">
        <v>16</v>
      </c>
      <c r="L15" s="26"/>
      <c r="M15" s="22"/>
      <c r="N15" s="22"/>
      <c r="O15" s="22"/>
    </row>
    <row r="16" spans="1:15" x14ac:dyDescent="0.2">
      <c r="A16" s="14"/>
      <c r="B16" s="22"/>
      <c r="C16" s="5" t="s">
        <v>40</v>
      </c>
      <c r="D16" s="25" t="s">
        <v>41</v>
      </c>
      <c r="E16" s="25"/>
      <c r="F16" s="25"/>
      <c r="G16" s="7">
        <v>1</v>
      </c>
      <c r="H16" s="27">
        <v>1</v>
      </c>
      <c r="I16" s="26"/>
      <c r="J16" s="6">
        <v>12</v>
      </c>
      <c r="K16" s="26">
        <v>12</v>
      </c>
      <c r="L16" s="26"/>
      <c r="M16" s="22"/>
      <c r="N16" s="22"/>
      <c r="O16" s="22"/>
    </row>
    <row r="17" spans="1:15" ht="27" customHeight="1" x14ac:dyDescent="0.2">
      <c r="A17" s="14"/>
      <c r="B17" s="22"/>
      <c r="C17" s="30" t="s">
        <v>42</v>
      </c>
      <c r="D17" s="24" t="s">
        <v>43</v>
      </c>
      <c r="E17" s="24"/>
      <c r="F17" s="24"/>
      <c r="G17" s="8" t="s">
        <v>44</v>
      </c>
      <c r="H17" s="42">
        <v>44743</v>
      </c>
      <c r="I17" s="42"/>
      <c r="J17" s="8">
        <v>3</v>
      </c>
      <c r="K17" s="29">
        <v>3</v>
      </c>
      <c r="L17" s="29"/>
      <c r="M17" s="22" t="s">
        <v>45</v>
      </c>
      <c r="N17" s="22"/>
      <c r="O17" s="22"/>
    </row>
    <row r="18" spans="1:15" ht="29.1" customHeight="1" x14ac:dyDescent="0.2">
      <c r="A18" s="14"/>
      <c r="B18" s="22"/>
      <c r="C18" s="30"/>
      <c r="D18" s="24" t="s">
        <v>46</v>
      </c>
      <c r="E18" s="24"/>
      <c r="F18" s="24"/>
      <c r="G18" s="8" t="s">
        <v>44</v>
      </c>
      <c r="H18" s="28" t="s">
        <v>47</v>
      </c>
      <c r="I18" s="28"/>
      <c r="J18" s="8">
        <v>3</v>
      </c>
      <c r="K18" s="29">
        <v>1.5</v>
      </c>
      <c r="L18" s="29"/>
      <c r="M18" s="30" t="s">
        <v>48</v>
      </c>
      <c r="N18" s="30"/>
      <c r="O18" s="30"/>
    </row>
    <row r="19" spans="1:15" x14ac:dyDescent="0.2">
      <c r="A19" s="14"/>
      <c r="B19" s="22"/>
      <c r="C19" s="30"/>
      <c r="D19" s="24" t="s">
        <v>49</v>
      </c>
      <c r="E19" s="24"/>
      <c r="F19" s="24"/>
      <c r="G19" s="8" t="s">
        <v>50</v>
      </c>
      <c r="H19" s="28" t="s">
        <v>51</v>
      </c>
      <c r="I19" s="28"/>
      <c r="J19" s="8">
        <v>3</v>
      </c>
      <c r="K19" s="29">
        <v>3</v>
      </c>
      <c r="L19" s="29"/>
      <c r="M19" s="22"/>
      <c r="N19" s="22"/>
      <c r="O19" s="22"/>
    </row>
    <row r="20" spans="1:15" x14ac:dyDescent="0.2">
      <c r="A20" s="14"/>
      <c r="B20" s="22"/>
      <c r="C20" s="30"/>
      <c r="D20" s="24" t="s">
        <v>52</v>
      </c>
      <c r="E20" s="24"/>
      <c r="F20" s="24"/>
      <c r="G20" s="8" t="s">
        <v>50</v>
      </c>
      <c r="H20" s="28" t="s">
        <v>51</v>
      </c>
      <c r="I20" s="28"/>
      <c r="J20" s="8">
        <v>3</v>
      </c>
      <c r="K20" s="29">
        <v>3</v>
      </c>
      <c r="L20" s="29"/>
      <c r="M20" s="22"/>
      <c r="N20" s="22"/>
      <c r="O20" s="22"/>
    </row>
    <row r="21" spans="1:15" ht="24" x14ac:dyDescent="0.2">
      <c r="A21" s="14"/>
      <c r="B21" s="22"/>
      <c r="C21" s="5" t="s">
        <v>53</v>
      </c>
      <c r="D21" s="25" t="s">
        <v>54</v>
      </c>
      <c r="E21" s="25"/>
      <c r="F21" s="25"/>
      <c r="G21" s="5" t="s">
        <v>55</v>
      </c>
      <c r="H21" s="26" t="s">
        <v>56</v>
      </c>
      <c r="I21" s="26"/>
      <c r="J21" s="6">
        <v>10</v>
      </c>
      <c r="K21" s="26">
        <v>10</v>
      </c>
      <c r="L21" s="26"/>
      <c r="M21" s="22"/>
      <c r="N21" s="22"/>
      <c r="O21" s="22"/>
    </row>
    <row r="22" spans="1:15" x14ac:dyDescent="0.2">
      <c r="A22" s="14"/>
      <c r="B22" s="14" t="s">
        <v>57</v>
      </c>
      <c r="C22" s="14" t="s">
        <v>58</v>
      </c>
      <c r="D22" s="31" t="s">
        <v>59</v>
      </c>
      <c r="E22" s="31"/>
      <c r="F22" s="31"/>
      <c r="G22" s="9" t="s">
        <v>60</v>
      </c>
      <c r="H22" s="32" t="s">
        <v>60</v>
      </c>
      <c r="I22" s="32"/>
      <c r="J22" s="9">
        <v>15</v>
      </c>
      <c r="K22" s="32">
        <v>15</v>
      </c>
      <c r="L22" s="32"/>
      <c r="M22" s="14"/>
      <c r="N22" s="14"/>
      <c r="O22" s="14"/>
    </row>
    <row r="23" spans="1:15" x14ac:dyDescent="0.2">
      <c r="A23" s="14"/>
      <c r="B23" s="14"/>
      <c r="C23" s="14"/>
      <c r="D23" s="33" t="s">
        <v>61</v>
      </c>
      <c r="E23" s="33"/>
      <c r="F23" s="33"/>
      <c r="G23" s="3" t="s">
        <v>62</v>
      </c>
      <c r="H23" s="34" t="s">
        <v>62</v>
      </c>
      <c r="I23" s="34"/>
      <c r="J23" s="10">
        <v>15</v>
      </c>
      <c r="K23" s="32">
        <v>15</v>
      </c>
      <c r="L23" s="32"/>
      <c r="M23" s="14"/>
      <c r="N23" s="14"/>
      <c r="O23" s="14"/>
    </row>
    <row r="24" spans="1:15" ht="24" x14ac:dyDescent="0.2">
      <c r="A24" s="14"/>
      <c r="B24" s="3" t="s">
        <v>63</v>
      </c>
      <c r="C24" s="3" t="s">
        <v>64</v>
      </c>
      <c r="D24" s="33" t="s">
        <v>65</v>
      </c>
      <c r="E24" s="33"/>
      <c r="F24" s="33"/>
      <c r="G24" s="11" t="s">
        <v>66</v>
      </c>
      <c r="H24" s="35">
        <v>1</v>
      </c>
      <c r="I24" s="30"/>
      <c r="J24" s="10">
        <v>10</v>
      </c>
      <c r="K24" s="32">
        <v>10</v>
      </c>
      <c r="L24" s="32"/>
      <c r="M24" s="14"/>
      <c r="N24" s="14"/>
      <c r="O24" s="14"/>
    </row>
    <row r="25" spans="1:15" s="1" customFormat="1" x14ac:dyDescent="0.2">
      <c r="A25" s="36" t="s">
        <v>67</v>
      </c>
      <c r="B25" s="36"/>
      <c r="C25" s="36"/>
      <c r="D25" s="36"/>
      <c r="E25" s="36"/>
      <c r="F25" s="36"/>
      <c r="G25" s="36"/>
      <c r="H25" s="36"/>
      <c r="I25" s="36"/>
      <c r="J25" s="12">
        <f>SUM(J15:J24)+J7</f>
        <v>100</v>
      </c>
      <c r="K25" s="37">
        <f>SUM(K15:K24)+N7</f>
        <v>98.499979354037293</v>
      </c>
      <c r="L25" s="36"/>
      <c r="M25" s="38" t="s">
        <v>68</v>
      </c>
      <c r="N25" s="38"/>
      <c r="O25" s="38"/>
    </row>
    <row r="26" spans="1:15" ht="39.6" customHeight="1" x14ac:dyDescent="0.2">
      <c r="A26" s="39" t="s">
        <v>69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</row>
    <row r="27" spans="1:15" ht="39.6" customHeight="1" x14ac:dyDescent="0.2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</row>
    <row r="28" spans="1:15" ht="39.6" customHeight="1" x14ac:dyDescent="0.2">
      <c r="A28" s="41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</row>
  </sheetData>
  <mergeCells count="105">
    <mergeCell ref="A26:O28"/>
    <mergeCell ref="H13:I14"/>
    <mergeCell ref="K13:L14"/>
    <mergeCell ref="D13:F14"/>
    <mergeCell ref="M13:O14"/>
    <mergeCell ref="A6:B10"/>
    <mergeCell ref="D24:F24"/>
    <mergeCell ref="H24:I24"/>
    <mergeCell ref="K24:L24"/>
    <mergeCell ref="M24:O24"/>
    <mergeCell ref="A25:I25"/>
    <mergeCell ref="K25:L25"/>
    <mergeCell ref="M25:O25"/>
    <mergeCell ref="A11:A12"/>
    <mergeCell ref="A13:A21"/>
    <mergeCell ref="A22:A24"/>
    <mergeCell ref="B13:B14"/>
    <mergeCell ref="B15:B21"/>
    <mergeCell ref="B22:B23"/>
    <mergeCell ref="C13:C14"/>
    <mergeCell ref="C17:C20"/>
    <mergeCell ref="C22:C23"/>
    <mergeCell ref="G13:G14"/>
    <mergeCell ref="J13:J14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9" type="noConversion"/>
  <printOptions horizontalCentered="1"/>
  <pageMargins left="0.27559055118110198" right="0.118110236220472" top="0.27559055118110198" bottom="0.27559055118110198" header="0.15748031496063" footer="0.118110236220472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 强</cp:lastModifiedBy>
  <cp:lastPrinted>2023-04-12T09:55:00Z</cp:lastPrinted>
  <dcterms:created xsi:type="dcterms:W3CDTF">2015-06-05T18:19:00Z</dcterms:created>
  <dcterms:modified xsi:type="dcterms:W3CDTF">2025-06-09T11:38:56Z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9211A15DF10C4804A1ACB5B303AE3E13_13</vt:lpwstr>
  </property>
</Properties>
</file>