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北京市基层公益性演出第三方测评" sheetId="1" r:id="rId1"/>
  </sheets>
  <definedNames>
    <definedName name="_xlnm.Print_Area" localSheetId="0">北京市基层公益性演出第三方测评!$A$1:$O$43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<sst xmlns="http://schemas.openxmlformats.org/spreadsheetml/2006/main" count="94" uniqueCount="78">
  <si>
    <t>附件1：</t>
  </si>
  <si>
    <r>
      <rPr>
        <b/>
        <sz val="14"/>
        <color theme="1"/>
        <rFont val="宋体"/>
        <charset val="134"/>
      </rPr>
      <t xml:space="preserve">北京市文旅局项目绩效自评表
</t>
    </r>
    <r>
      <rPr>
        <sz val="14"/>
        <color theme="1"/>
        <rFont val="宋体"/>
        <charset val="134"/>
      </rPr>
      <t>（2023年度）</t>
    </r>
  </si>
  <si>
    <t>项目名称</t>
  </si>
  <si>
    <t>北京市基层公益性演出第三方测评</t>
  </si>
  <si>
    <t>主管部门</t>
  </si>
  <si>
    <t>北京市文化和旅游局</t>
  </si>
  <si>
    <t>实施单位</t>
  </si>
  <si>
    <t>北京市文化和旅游局本级行政</t>
  </si>
  <si>
    <t>项目负责人</t>
  </si>
  <si>
    <t>李展嘉</t>
  </si>
  <si>
    <t>联系电话</t>
  </si>
  <si>
    <t>5552-5772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</si>
  <si>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</si>
  <si>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</si>
  <si>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</si>
  <si>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</si>
  <si>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</si>
  <si>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</si>
  <si>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</si>
  <si>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</si>
  <si>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</si>
  <si>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</si>
  <si>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</si>
  <si>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</si>
  <si>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</si>
  <si>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</si>
  <si>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</si>
  <si>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为进一步落实《北京市基层公共文化建设资金管理办法》要求，做好2023年北京市基层公益性演出活动工作，引入第三方对北京市基层公益性演出进行抽样监测，组织专家开展遴选工作。</t>
  </si>
  <si>
    <t>2023年北京基层公益演出活动第三方测评项目5月启动，12月完成项目基本工作，实际监测场次为409场，随访演出观众1539人，普通群众1027人。从演出类型来看，农村“文艺演出星火工程”（包括戏曲进乡村）、“周末场演出计划”和“百姓周末大舞台”分别监测339场、45场和25场。从各区监测场次来看，东城区4场、西城区5场、朝阳区18场、丰台区20场、石景山区14场、海淀区34场、门头沟区34场、房山区18场、通州区47场、顺义区37场、昌平区30场、大兴区39场、怀柔区29场、平谷区30场、密云区30场、延庆区20场。其中一类团队的测评覆盖率大于75%，二类团队的测评覆盖率大于25%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</si>
  <si>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</si>
  <si>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</si>
  <si>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</si>
  <si>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</si>
  <si>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</si>
  <si>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</si>
  <si>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</si>
  <si>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</si>
  <si>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</si>
  <si>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公益演出跟踪</t>
  </si>
  <si>
    <t>＝400场</t>
  </si>
  <si>
    <t>409场</t>
  </si>
  <si>
    <t>公益演出公众满意度调查</t>
  </si>
  <si>
    <t>＝2000份</t>
  </si>
  <si>
    <t>2566份</t>
  </si>
  <si>
    <t>质量指标</t>
  </si>
  <si>
    <t>院团评审</t>
  </si>
  <si>
    <t>优</t>
  </si>
  <si>
    <t>二类团队覆盖率</t>
  </si>
  <si>
    <t>≥25%</t>
  </si>
  <si>
    <t>一类团队覆盖率</t>
  </si>
  <si>
    <t>≥75%</t>
  </si>
  <si>
    <t>时效指标</t>
  </si>
  <si>
    <t>项目前期准备</t>
  </si>
  <si>
    <t>≤3月</t>
  </si>
  <si>
    <t>3月</t>
  </si>
  <si>
    <t>项目实施时间</t>
  </si>
  <si>
    <t>≤11月</t>
  </si>
  <si>
    <t>4-12月</t>
  </si>
  <si>
    <t>项目结算及总结</t>
  </si>
  <si>
    <t>≤12月</t>
  </si>
  <si>
    <t>12月</t>
  </si>
  <si>
    <t>成本指标</t>
  </si>
  <si>
    <t>经济成本指标</t>
  </si>
  <si>
    <t>项目预算控制数</t>
  </si>
  <si>
    <t>≤40万元</t>
  </si>
  <si>
    <t>39.90万</t>
  </si>
  <si>
    <t>效益指标</t>
  </si>
  <si>
    <t>社会效益指标</t>
  </si>
  <si>
    <t>调整及遴选演出活动团体，完善北京市基层公益性演出活动团队资源库</t>
  </si>
  <si>
    <t>逐步征询反馈制度及考核评价制度，为财政资金使提供参考依据</t>
  </si>
  <si>
    <t>推动北京市基层公益性演出活动的开展，完善公益惠民演出活动</t>
  </si>
  <si>
    <t>满意度指标</t>
  </si>
  <si>
    <t>服务对象满意度指标</t>
  </si>
  <si>
    <t>成果应用单位满意度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</si>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</sst>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9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0" fillId="0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0" fontId="7" fillId="0" borderId="2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/>
    </xf>
    <xf numFmtId="0" fontId="1" fillId="0" borderId="8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0" fillId="0" borderId="9" xfId="0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zoomScale="80" zoomScaleNormal="80" zoomScaleSheetLayoutView="70" workbookViewId="0">
      <selection activeCell="U7" sqref="U7"/>
    </sheetView>
  </sheetViews>
  <sheetFormatPr defaultColWidth="9" defaultRowHeight="13.5"/>
  <cols>
    <col min="1" max="1" width="9.55238095238095" style="1" customWidth="1"/>
    <col min="2" max="2" width="10.1142857142857" style="1" customWidth="1"/>
    <col min="3" max="3" width="10" style="1" customWidth="1"/>
    <col min="4" max="4" width="10.2190476190476" style="1" customWidth="1"/>
    <col min="5" max="5" width="11.3333333333333" style="1" customWidth="1"/>
    <col min="6" max="6" width="9" style="1" customWidth="1"/>
    <col min="7" max="7" width="15.2190476190476" style="3" customWidth="1"/>
    <col min="8" max="8" width="9.78095238095238" style="1" customWidth="1"/>
    <col min="9" max="9" width="10.2190476190476" style="1" customWidth="1"/>
    <col min="10" max="10" width="9.88571428571429" style="3" customWidth="1"/>
    <col min="11" max="11" width="12.8571428571429" style="1" customWidth="1"/>
    <col min="12" max="12" width="13.4761904761905" style="1" customWidth="1"/>
    <col min="13" max="13" width="12.1142857142857" style="1" hidden="1" customWidth="1"/>
    <col min="14" max="14" width="16.3333333333333" style="1" customWidth="1"/>
    <col min="15" max="15" width="1.24761904761905" style="1" customWidth="1"/>
    <col min="16" max="16382" width="9" style="4"/>
  </cols>
  <sheetData>
    <row r="1" ht="12.75" spans="1:1">
      <c r="A1" s="5" t="s">
        <v>0</v>
      </c>
    </row>
    <row r="2" ht="43.35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30" customHeight="1" spans="1:15">
      <c r="A3" s="7" t="s">
        <v>2</v>
      </c>
      <c r="B3" s="7"/>
      <c r="C3" s="8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ht="30" customHeight="1" spans="1:15">
      <c r="A4" s="7" t="s">
        <v>4</v>
      </c>
      <c r="B4" s="7"/>
      <c r="C4" s="7" t="s">
        <v>5</v>
      </c>
      <c r="D4" s="7"/>
      <c r="E4" s="7"/>
      <c r="F4" s="7"/>
      <c r="G4" s="7"/>
      <c r="H4" s="8" t="s">
        <v>6</v>
      </c>
      <c r="I4" s="27"/>
      <c r="J4" s="8" t="s">
        <v>7</v>
      </c>
      <c r="K4" s="9"/>
      <c r="L4" s="9"/>
      <c r="M4" s="9"/>
      <c r="N4" s="9"/>
      <c r="O4" s="9"/>
    </row>
    <row r="5" ht="30" customHeight="1" spans="1:15">
      <c r="A5" s="7" t="s">
        <v>8</v>
      </c>
      <c r="B5" s="7"/>
      <c r="C5" s="7" t="s">
        <v>9</v>
      </c>
      <c r="D5" s="7"/>
      <c r="E5" s="7"/>
      <c r="F5" s="7"/>
      <c r="G5" s="7"/>
      <c r="H5" s="8" t="s">
        <v>10</v>
      </c>
      <c r="I5" s="27"/>
      <c r="J5" s="8" t="s">
        <v>11</v>
      </c>
      <c r="K5" s="9"/>
      <c r="L5" s="9"/>
      <c r="M5" s="9"/>
      <c r="N5" s="9"/>
      <c r="O5" s="9"/>
    </row>
    <row r="6" ht="30" customHeight="1" spans="1:15">
      <c r="A6" s="7" t="s">
        <v>12</v>
      </c>
      <c r="B6" s="7"/>
      <c r="C6" s="7"/>
      <c r="D6" s="7"/>
      <c r="E6" s="7" t="s">
        <v>13</v>
      </c>
      <c r="F6" s="7" t="s">
        <v>14</v>
      </c>
      <c r="G6" s="7"/>
      <c r="H6" s="7" t="s">
        <v>15</v>
      </c>
      <c r="I6" s="7"/>
      <c r="J6" s="7" t="s">
        <v>16</v>
      </c>
      <c r="K6" s="7"/>
      <c r="L6" s="7" t="s">
        <v>17</v>
      </c>
      <c r="M6" s="7"/>
      <c r="N6" s="7" t="s">
        <v>18</v>
      </c>
      <c r="O6" s="7"/>
    </row>
    <row r="7" ht="30" customHeight="1" spans="1:15">
      <c r="A7" s="7"/>
      <c r="B7" s="7"/>
      <c r="C7" s="10" t="s">
        <v>19</v>
      </c>
      <c r="D7" s="10"/>
      <c r="E7" s="11">
        <v>40</v>
      </c>
      <c r="F7" s="11">
        <v>40</v>
      </c>
      <c r="G7" s="11"/>
      <c r="H7" s="11">
        <v>39.9</v>
      </c>
      <c r="I7" s="11"/>
      <c r="J7" s="7">
        <v>10</v>
      </c>
      <c r="K7" s="7"/>
      <c r="L7" s="28">
        <f>H7/F7</f>
        <v>0.9975</v>
      </c>
      <c r="M7" s="28"/>
      <c r="N7" s="29">
        <f>ROUND(L7,4)*J7</f>
        <v>9.975</v>
      </c>
      <c r="O7" s="29"/>
    </row>
    <row r="8" ht="30" customHeight="1" spans="1:15">
      <c r="A8" s="7"/>
      <c r="B8" s="7"/>
      <c r="C8" s="7" t="s">
        <v>20</v>
      </c>
      <c r="D8" s="7"/>
      <c r="E8" s="11">
        <v>40</v>
      </c>
      <c r="F8" s="11">
        <v>40</v>
      </c>
      <c r="G8" s="11"/>
      <c r="H8" s="11">
        <v>39.9</v>
      </c>
      <c r="I8" s="11"/>
      <c r="J8" s="7" t="s">
        <v>21</v>
      </c>
      <c r="K8" s="7"/>
      <c r="L8" s="28">
        <f>H8/F8</f>
        <v>0.9975</v>
      </c>
      <c r="M8" s="28"/>
      <c r="N8" s="7" t="s">
        <v>21</v>
      </c>
      <c r="O8" s="7"/>
    </row>
    <row r="9" ht="30" customHeight="1" spans="1:15">
      <c r="A9" s="7"/>
      <c r="B9" s="7"/>
      <c r="C9" s="7" t="s">
        <v>22</v>
      </c>
      <c r="D9" s="7"/>
      <c r="E9" s="11">
        <v>0</v>
      </c>
      <c r="F9" s="11">
        <v>0</v>
      </c>
      <c r="G9" s="11"/>
      <c r="H9" s="11">
        <v>0</v>
      </c>
      <c r="I9" s="11"/>
      <c r="J9" s="7" t="s">
        <v>21</v>
      </c>
      <c r="K9" s="7"/>
      <c r="L9" s="7" t="s">
        <v>21</v>
      </c>
      <c r="M9" s="7"/>
      <c r="N9" s="7" t="s">
        <v>21</v>
      </c>
      <c r="O9" s="7"/>
    </row>
    <row r="10" ht="30" customHeight="1" spans="1:15">
      <c r="A10" s="7"/>
      <c r="B10" s="7"/>
      <c r="C10" s="7" t="s">
        <v>23</v>
      </c>
      <c r="D10" s="7"/>
      <c r="E10" s="11">
        <v>0</v>
      </c>
      <c r="F10" s="11">
        <v>0</v>
      </c>
      <c r="G10" s="11"/>
      <c r="H10" s="11">
        <v>0</v>
      </c>
      <c r="I10" s="11"/>
      <c r="J10" s="7" t="s">
        <v>21</v>
      </c>
      <c r="K10" s="7"/>
      <c r="L10" s="7" t="s">
        <v>21</v>
      </c>
      <c r="M10" s="7"/>
      <c r="N10" s="7" t="s">
        <v>21</v>
      </c>
      <c r="O10" s="7"/>
    </row>
    <row r="11" ht="27.15" customHeight="1" spans="1:15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  <c r="O11" s="7"/>
    </row>
    <row r="12" ht="94" customHeight="1" spans="1:15">
      <c r="A12" s="7"/>
      <c r="B12" s="12" t="s">
        <v>27</v>
      </c>
      <c r="C12" s="12"/>
      <c r="D12" s="12"/>
      <c r="E12" s="12"/>
      <c r="F12" s="12"/>
      <c r="G12" s="7"/>
      <c r="H12" s="7" t="s">
        <v>28</v>
      </c>
      <c r="I12" s="7"/>
      <c r="J12" s="7"/>
      <c r="K12" s="7"/>
      <c r="L12" s="7"/>
      <c r="M12" s="7"/>
      <c r="N12" s="7"/>
      <c r="O12" s="7"/>
    </row>
    <row r="13" s="1" customFormat="1" ht="12" customHeight="1" spans="1:15">
      <c r="A13" s="7" t="s">
        <v>29</v>
      </c>
      <c r="B13" s="7" t="s">
        <v>30</v>
      </c>
      <c r="C13" s="7" t="s">
        <v>31</v>
      </c>
      <c r="D13" s="7" t="s">
        <v>32</v>
      </c>
      <c r="E13" s="7"/>
      <c r="F13" s="7"/>
      <c r="G13" s="7" t="s">
        <v>33</v>
      </c>
      <c r="H13" s="7" t="s">
        <v>34</v>
      </c>
      <c r="I13" s="7"/>
      <c r="J13" s="7" t="s">
        <v>16</v>
      </c>
      <c r="K13" s="30" t="s">
        <v>18</v>
      </c>
      <c r="L13" s="7"/>
      <c r="M13" s="7" t="s">
        <v>35</v>
      </c>
      <c r="N13" s="7"/>
      <c r="O13" s="7"/>
    </row>
    <row r="14" s="1" customFormat="1" ht="9" customHeight="1" spans="1: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="1" customFormat="1" ht="21" customHeight="1" spans="1:15">
      <c r="A15" s="7"/>
      <c r="B15" s="7" t="s">
        <v>36</v>
      </c>
      <c r="C15" s="7" t="s">
        <v>37</v>
      </c>
      <c r="D15" s="13" t="s">
        <v>38</v>
      </c>
      <c r="E15" s="13"/>
      <c r="F15" s="13"/>
      <c r="G15" s="14" t="s">
        <v>39</v>
      </c>
      <c r="H15" s="15" t="s">
        <v>40</v>
      </c>
      <c r="I15" s="15"/>
      <c r="J15" s="31">
        <v>7</v>
      </c>
      <c r="K15" s="32">
        <v>7</v>
      </c>
      <c r="L15" s="33"/>
      <c r="M15" s="7"/>
      <c r="N15" s="7"/>
      <c r="O15" s="7"/>
    </row>
    <row r="16" s="1" customFormat="1" ht="21" customHeight="1" spans="1:15">
      <c r="A16" s="7"/>
      <c r="B16" s="7"/>
      <c r="C16" s="7"/>
      <c r="D16" s="13" t="s">
        <v>41</v>
      </c>
      <c r="E16" s="13"/>
      <c r="F16" s="13"/>
      <c r="G16" s="14" t="s">
        <v>42</v>
      </c>
      <c r="H16" s="15" t="s">
        <v>43</v>
      </c>
      <c r="I16" s="15"/>
      <c r="J16" s="31">
        <v>7</v>
      </c>
      <c r="K16" s="32">
        <v>7</v>
      </c>
      <c r="L16" s="33"/>
      <c r="M16" s="7"/>
      <c r="N16" s="7"/>
      <c r="O16" s="7"/>
    </row>
    <row r="17" s="1" customFormat="1" ht="21" customHeight="1" spans="1:15">
      <c r="A17" s="7"/>
      <c r="B17" s="7"/>
      <c r="C17" s="7" t="s">
        <v>44</v>
      </c>
      <c r="D17" s="13" t="s">
        <v>45</v>
      </c>
      <c r="E17" s="13"/>
      <c r="F17" s="13"/>
      <c r="G17" s="14" t="s">
        <v>46</v>
      </c>
      <c r="H17" s="15" t="s">
        <v>46</v>
      </c>
      <c r="I17" s="15"/>
      <c r="J17" s="31">
        <v>2</v>
      </c>
      <c r="K17" s="32">
        <v>2</v>
      </c>
      <c r="L17" s="33"/>
      <c r="M17" s="7"/>
      <c r="N17" s="7"/>
      <c r="O17" s="7"/>
    </row>
    <row r="18" s="1" customFormat="1" ht="21" customHeight="1" spans="1:15">
      <c r="A18" s="7"/>
      <c r="B18" s="7"/>
      <c r="C18" s="7"/>
      <c r="D18" s="13" t="s">
        <v>47</v>
      </c>
      <c r="E18" s="13"/>
      <c r="F18" s="13"/>
      <c r="G18" s="14" t="s">
        <v>48</v>
      </c>
      <c r="H18" s="16">
        <v>0.2605</v>
      </c>
      <c r="I18" s="15"/>
      <c r="J18" s="31">
        <v>6</v>
      </c>
      <c r="K18" s="34">
        <v>6</v>
      </c>
      <c r="L18" s="35"/>
      <c r="M18" s="7"/>
      <c r="N18" s="7"/>
      <c r="O18" s="7"/>
    </row>
    <row r="19" s="1" customFormat="1" ht="21" customHeight="1" spans="1:15">
      <c r="A19" s="7"/>
      <c r="B19" s="7"/>
      <c r="C19" s="7"/>
      <c r="D19" s="13" t="s">
        <v>49</v>
      </c>
      <c r="E19" s="13"/>
      <c r="F19" s="13"/>
      <c r="G19" s="14" t="s">
        <v>50</v>
      </c>
      <c r="H19" s="16">
        <v>0.8291</v>
      </c>
      <c r="I19" s="15"/>
      <c r="J19" s="31">
        <v>6</v>
      </c>
      <c r="K19" s="32">
        <v>6</v>
      </c>
      <c r="L19" s="33"/>
      <c r="M19" s="7"/>
      <c r="N19" s="7"/>
      <c r="O19" s="7"/>
    </row>
    <row r="20" s="1" customFormat="1" ht="21" customHeight="1" spans="1:15">
      <c r="A20" s="7"/>
      <c r="B20" s="7"/>
      <c r="C20" s="17" t="s">
        <v>51</v>
      </c>
      <c r="D20" s="13" t="s">
        <v>52</v>
      </c>
      <c r="E20" s="13"/>
      <c r="F20" s="13"/>
      <c r="G20" s="14" t="s">
        <v>53</v>
      </c>
      <c r="H20" s="15" t="s">
        <v>54</v>
      </c>
      <c r="I20" s="15"/>
      <c r="J20" s="31">
        <v>4</v>
      </c>
      <c r="K20" s="32">
        <v>4</v>
      </c>
      <c r="L20" s="33"/>
      <c r="M20" s="7"/>
      <c r="N20" s="7"/>
      <c r="O20" s="7"/>
    </row>
    <row r="21" s="1" customFormat="1" ht="21" customHeight="1" spans="1:15">
      <c r="A21" s="7"/>
      <c r="B21" s="7"/>
      <c r="C21" s="18"/>
      <c r="D21" s="13" t="s">
        <v>55</v>
      </c>
      <c r="E21" s="13"/>
      <c r="F21" s="13"/>
      <c r="G21" s="14" t="s">
        <v>56</v>
      </c>
      <c r="H21" s="15" t="s">
        <v>57</v>
      </c>
      <c r="I21" s="15"/>
      <c r="J21" s="31">
        <v>4</v>
      </c>
      <c r="K21" s="32">
        <v>4</v>
      </c>
      <c r="L21" s="33"/>
      <c r="M21" s="7"/>
      <c r="N21" s="7"/>
      <c r="O21" s="7"/>
    </row>
    <row r="22" s="1" customFormat="1" ht="21" customHeight="1" spans="1:15">
      <c r="A22" s="7"/>
      <c r="B22" s="7"/>
      <c r="C22" s="19"/>
      <c r="D22" s="13" t="s">
        <v>58</v>
      </c>
      <c r="E22" s="13"/>
      <c r="F22" s="13"/>
      <c r="G22" s="14" t="s">
        <v>59</v>
      </c>
      <c r="H22" s="15" t="s">
        <v>60</v>
      </c>
      <c r="I22" s="15"/>
      <c r="J22" s="31">
        <v>4</v>
      </c>
      <c r="K22" s="32">
        <v>4</v>
      </c>
      <c r="L22" s="33"/>
      <c r="M22" s="7"/>
      <c r="N22" s="7"/>
      <c r="O22" s="7"/>
    </row>
    <row r="23" s="1" customFormat="1" ht="31" customHeight="1" spans="1:15">
      <c r="A23" s="7"/>
      <c r="B23" s="7" t="s">
        <v>61</v>
      </c>
      <c r="C23" s="7" t="s">
        <v>62</v>
      </c>
      <c r="D23" s="13" t="s">
        <v>63</v>
      </c>
      <c r="E23" s="13"/>
      <c r="F23" s="13"/>
      <c r="G23" s="14" t="s">
        <v>64</v>
      </c>
      <c r="H23" s="15" t="s">
        <v>65</v>
      </c>
      <c r="I23" s="15"/>
      <c r="J23" s="31">
        <v>10</v>
      </c>
      <c r="K23" s="32">
        <v>10</v>
      </c>
      <c r="L23" s="33"/>
      <c r="M23" s="7"/>
      <c r="N23" s="7"/>
      <c r="O23" s="7"/>
    </row>
    <row r="24" s="1" customFormat="1" ht="40.95" customHeight="1" spans="1:15">
      <c r="A24" s="7"/>
      <c r="B24" s="7" t="s">
        <v>66</v>
      </c>
      <c r="C24" s="7" t="s">
        <v>67</v>
      </c>
      <c r="D24" s="20" t="s">
        <v>68</v>
      </c>
      <c r="E24" s="20"/>
      <c r="F24" s="20"/>
      <c r="G24" s="14" t="s">
        <v>46</v>
      </c>
      <c r="H24" s="15" t="s">
        <v>46</v>
      </c>
      <c r="I24" s="15"/>
      <c r="J24" s="31">
        <v>10</v>
      </c>
      <c r="K24" s="32">
        <v>10</v>
      </c>
      <c r="L24" s="33"/>
      <c r="M24" s="7"/>
      <c r="N24" s="7"/>
      <c r="O24" s="7"/>
    </row>
    <row r="25" s="1" customFormat="1" ht="40.95" customHeight="1" spans="1:15">
      <c r="A25" s="7"/>
      <c r="B25" s="7"/>
      <c r="C25" s="7"/>
      <c r="D25" s="20" t="s">
        <v>69</v>
      </c>
      <c r="E25" s="20"/>
      <c r="F25" s="20"/>
      <c r="G25" s="14" t="s">
        <v>46</v>
      </c>
      <c r="H25" s="15" t="s">
        <v>46</v>
      </c>
      <c r="I25" s="15"/>
      <c r="J25" s="31">
        <v>10</v>
      </c>
      <c r="K25" s="34">
        <v>9</v>
      </c>
      <c r="L25" s="35"/>
      <c r="M25" s="7"/>
      <c r="N25" s="7"/>
      <c r="O25" s="7"/>
    </row>
    <row r="26" s="1" customFormat="1" ht="40.95" customHeight="1" spans="1:15">
      <c r="A26" s="18"/>
      <c r="B26" s="19"/>
      <c r="C26" s="19"/>
      <c r="D26" s="20" t="s">
        <v>70</v>
      </c>
      <c r="E26" s="20"/>
      <c r="F26" s="20"/>
      <c r="G26" s="14" t="s">
        <v>46</v>
      </c>
      <c r="H26" s="15" t="s">
        <v>46</v>
      </c>
      <c r="I26" s="15"/>
      <c r="J26" s="31">
        <v>10</v>
      </c>
      <c r="K26" s="34">
        <v>9</v>
      </c>
      <c r="L26" s="35"/>
      <c r="M26" s="7"/>
      <c r="N26" s="7"/>
      <c r="O26" s="7"/>
    </row>
    <row r="27" s="1" customFormat="1" ht="45.15" customHeight="1" spans="1:15">
      <c r="A27" s="19"/>
      <c r="B27" s="7" t="s">
        <v>71</v>
      </c>
      <c r="C27" s="7" t="s">
        <v>72</v>
      </c>
      <c r="D27" s="13" t="s">
        <v>73</v>
      </c>
      <c r="E27" s="13"/>
      <c r="F27" s="13"/>
      <c r="G27" s="14" t="s">
        <v>74</v>
      </c>
      <c r="H27" s="16">
        <v>0.9883</v>
      </c>
      <c r="I27" s="15"/>
      <c r="J27" s="31">
        <v>10</v>
      </c>
      <c r="K27" s="32">
        <v>10</v>
      </c>
      <c r="L27" s="33"/>
      <c r="M27" s="7"/>
      <c r="N27" s="7"/>
      <c r="O27" s="7"/>
    </row>
    <row r="28" s="2" customFormat="1" ht="28.95" customHeight="1" spans="1:15">
      <c r="A28" s="21" t="s">
        <v>75</v>
      </c>
      <c r="B28" s="21"/>
      <c r="C28" s="21"/>
      <c r="D28" s="21"/>
      <c r="E28" s="21"/>
      <c r="F28" s="21"/>
      <c r="G28" s="21"/>
      <c r="H28" s="21"/>
      <c r="I28" s="21"/>
      <c r="J28" s="21">
        <f>SUM(J15:J27)+J7</f>
        <v>100</v>
      </c>
      <c r="K28" s="36">
        <f>SUM(K15:K27)+N7</f>
        <v>97.975</v>
      </c>
      <c r="L28" s="21"/>
      <c r="M28" s="37" t="s">
        <v>76</v>
      </c>
      <c r="N28" s="37"/>
      <c r="O28" s="37"/>
    </row>
    <row r="29" s="1" customFormat="1" ht="28.95" customHeight="1" spans="1:15">
      <c r="A29" s="22" t="s">
        <v>77</v>
      </c>
      <c r="B29" s="23"/>
      <c r="C29" s="23"/>
      <c r="D29" s="23"/>
      <c r="E29" s="23"/>
      <c r="F29" s="23"/>
      <c r="G29" s="24"/>
      <c r="H29" s="23"/>
      <c r="I29" s="23"/>
      <c r="J29" s="24"/>
      <c r="K29" s="23"/>
      <c r="L29" s="23"/>
      <c r="M29" s="23"/>
      <c r="N29" s="23"/>
      <c r="O29" s="23"/>
    </row>
    <row r="30" s="1" customFormat="1" ht="28.95" customHeight="1" spans="1:15">
      <c r="A30" s="25"/>
      <c r="B30" s="25"/>
      <c r="C30" s="25"/>
      <c r="D30" s="25"/>
      <c r="E30" s="25"/>
      <c r="F30" s="25"/>
      <c r="G30" s="26"/>
      <c r="H30" s="25"/>
      <c r="I30" s="25"/>
      <c r="J30" s="26"/>
      <c r="K30" s="25"/>
      <c r="L30" s="25"/>
      <c r="M30" s="25"/>
      <c r="N30" s="25"/>
      <c r="O30" s="25"/>
    </row>
    <row r="31" s="1" customFormat="1" ht="28.95" customHeight="1" spans="1:15">
      <c r="A31" s="25"/>
      <c r="B31" s="25"/>
      <c r="C31" s="25"/>
      <c r="D31" s="25"/>
      <c r="E31" s="25"/>
      <c r="F31" s="25"/>
      <c r="G31" s="26"/>
      <c r="H31" s="25"/>
      <c r="I31" s="25"/>
      <c r="J31" s="26"/>
      <c r="K31" s="25"/>
      <c r="L31" s="25"/>
      <c r="M31" s="25"/>
      <c r="N31" s="25"/>
      <c r="O31" s="25"/>
    </row>
    <row r="32" s="1" customFormat="1" ht="28.95" customHeight="1" spans="1:15">
      <c r="A32" s="25"/>
      <c r="B32" s="25"/>
      <c r="C32" s="25"/>
      <c r="D32" s="25"/>
      <c r="E32" s="25"/>
      <c r="F32" s="25"/>
      <c r="G32" s="26"/>
      <c r="H32" s="25"/>
      <c r="I32" s="25"/>
      <c r="J32" s="26"/>
      <c r="K32" s="25"/>
      <c r="L32" s="25"/>
      <c r="M32" s="25"/>
      <c r="N32" s="25"/>
      <c r="O32" s="25"/>
    </row>
    <row r="33" s="1" customFormat="1" ht="28.95" customHeight="1" spans="1:15">
      <c r="A33" s="25"/>
      <c r="B33" s="25"/>
      <c r="C33" s="25"/>
      <c r="D33" s="25"/>
      <c r="E33" s="25"/>
      <c r="F33" s="25"/>
      <c r="G33" s="26"/>
      <c r="H33" s="25"/>
      <c r="I33" s="25"/>
      <c r="J33" s="26"/>
      <c r="K33" s="25"/>
      <c r="L33" s="25"/>
      <c r="M33" s="25"/>
      <c r="N33" s="25"/>
      <c r="O33" s="25"/>
    </row>
    <row r="34" s="1" customFormat="1" ht="28.95" customHeight="1" spans="1:15">
      <c r="A34" s="25"/>
      <c r="B34" s="25"/>
      <c r="C34" s="25"/>
      <c r="D34" s="25"/>
      <c r="E34" s="25"/>
      <c r="F34" s="25"/>
      <c r="G34" s="26"/>
      <c r="H34" s="25"/>
      <c r="I34" s="25"/>
      <c r="J34" s="26"/>
      <c r="K34" s="25"/>
      <c r="L34" s="25"/>
      <c r="M34" s="25"/>
      <c r="N34" s="25"/>
      <c r="O34" s="25"/>
    </row>
    <row r="35" s="1" customFormat="1" ht="28.95" customHeight="1" spans="1:15">
      <c r="A35" s="25"/>
      <c r="B35" s="25"/>
      <c r="C35" s="25"/>
      <c r="D35" s="25"/>
      <c r="E35" s="25"/>
      <c r="F35" s="25"/>
      <c r="G35" s="26"/>
      <c r="H35" s="25"/>
      <c r="I35" s="25"/>
      <c r="J35" s="26"/>
      <c r="K35" s="25"/>
      <c r="L35" s="25"/>
      <c r="M35" s="25"/>
      <c r="N35" s="25"/>
      <c r="O35" s="25"/>
    </row>
    <row r="36" s="1" customFormat="1" ht="28.95" customHeight="1" spans="1:15">
      <c r="A36" s="25"/>
      <c r="B36" s="25"/>
      <c r="C36" s="25"/>
      <c r="D36" s="25"/>
      <c r="E36" s="25"/>
      <c r="F36" s="25"/>
      <c r="G36" s="26"/>
      <c r="H36" s="25"/>
      <c r="I36" s="25"/>
      <c r="J36" s="26"/>
      <c r="K36" s="25"/>
      <c r="L36" s="25"/>
      <c r="M36" s="25"/>
      <c r="N36" s="25"/>
      <c r="O36" s="25"/>
    </row>
    <row r="37" s="1" customFormat="1" ht="28.95" customHeight="1" spans="1:15">
      <c r="A37" s="25"/>
      <c r="B37" s="25"/>
      <c r="C37" s="25"/>
      <c r="D37" s="25"/>
      <c r="E37" s="25"/>
      <c r="F37" s="25"/>
      <c r="G37" s="26"/>
      <c r="H37" s="25"/>
      <c r="I37" s="25"/>
      <c r="J37" s="26"/>
      <c r="K37" s="25"/>
      <c r="L37" s="25"/>
      <c r="M37" s="25"/>
      <c r="N37" s="25"/>
      <c r="O37" s="25"/>
    </row>
    <row r="38" s="1" customFormat="1" ht="28.95" customHeight="1" spans="1:15">
      <c r="A38" s="25"/>
      <c r="B38" s="25"/>
      <c r="C38" s="25"/>
      <c r="D38" s="25"/>
      <c r="E38" s="25"/>
      <c r="F38" s="25"/>
      <c r="G38" s="26"/>
      <c r="H38" s="25"/>
      <c r="I38" s="25"/>
      <c r="J38" s="26"/>
      <c r="K38" s="25"/>
      <c r="L38" s="25"/>
      <c r="M38" s="25"/>
      <c r="N38" s="25"/>
      <c r="O38" s="25"/>
    </row>
    <row r="39" s="1" customFormat="1" ht="28.95" customHeight="1" spans="1:15">
      <c r="A39" s="25"/>
      <c r="B39" s="25"/>
      <c r="C39" s="25"/>
      <c r="D39" s="25"/>
      <c r="E39" s="25"/>
      <c r="F39" s="25"/>
      <c r="G39" s="26"/>
      <c r="H39" s="25"/>
      <c r="I39" s="25"/>
      <c r="J39" s="26"/>
      <c r="K39" s="25"/>
      <c r="L39" s="25"/>
      <c r="M39" s="25"/>
      <c r="N39" s="25"/>
      <c r="O39" s="25"/>
    </row>
    <row r="40" s="1" customFormat="1" spans="1:15">
      <c r="A40" s="25"/>
      <c r="B40" s="25"/>
      <c r="C40" s="25"/>
      <c r="D40" s="25"/>
      <c r="E40" s="25"/>
      <c r="F40" s="25"/>
      <c r="G40" s="26"/>
      <c r="H40" s="25"/>
      <c r="I40" s="25"/>
      <c r="J40" s="26"/>
      <c r="K40" s="25"/>
      <c r="L40" s="25"/>
      <c r="M40" s="25"/>
      <c r="N40" s="25"/>
      <c r="O40" s="25"/>
    </row>
    <row r="41" s="1" customFormat="1" spans="1:15">
      <c r="A41" s="25"/>
      <c r="B41" s="25"/>
      <c r="C41" s="25"/>
      <c r="D41" s="25"/>
      <c r="E41" s="25"/>
      <c r="F41" s="25"/>
      <c r="G41" s="26"/>
      <c r="H41" s="25"/>
      <c r="I41" s="25"/>
      <c r="J41" s="26"/>
      <c r="K41" s="25"/>
      <c r="L41" s="25"/>
      <c r="M41" s="25"/>
      <c r="N41" s="25"/>
      <c r="O41" s="25"/>
    </row>
    <row r="42" s="1" customFormat="1" spans="1:15">
      <c r="A42" s="25"/>
      <c r="B42" s="25"/>
      <c r="C42" s="25"/>
      <c r="D42" s="25"/>
      <c r="E42" s="25"/>
      <c r="F42" s="25"/>
      <c r="G42" s="26"/>
      <c r="H42" s="25"/>
      <c r="I42" s="25"/>
      <c r="J42" s="26"/>
      <c r="K42" s="25"/>
      <c r="L42" s="25"/>
      <c r="M42" s="25"/>
      <c r="N42" s="25"/>
      <c r="O42" s="25"/>
    </row>
    <row r="43" s="1" customFormat="1" spans="1:15">
      <c r="A43" s="25"/>
      <c r="B43" s="25"/>
      <c r="C43" s="25"/>
      <c r="D43" s="25"/>
      <c r="E43" s="25"/>
      <c r="F43" s="25"/>
      <c r="G43" s="26"/>
      <c r="H43" s="25"/>
      <c r="I43" s="25"/>
      <c r="J43" s="26"/>
      <c r="K43" s="25"/>
      <c r="L43" s="25"/>
      <c r="M43" s="25"/>
      <c r="N43" s="25"/>
      <c r="O43" s="25"/>
    </row>
    <row r="44" s="1" customFormat="1"/>
  </sheetData>
  <mergeCells count="11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7"/>
    <mergeCell ref="B13:B14"/>
    <mergeCell ref="B15:B22"/>
    <mergeCell ref="B24:B26"/>
    <mergeCell ref="C13:C14"/>
    <mergeCell ref="C15:C16"/>
    <mergeCell ref="C17:C19"/>
    <mergeCell ref="C20:C22"/>
    <mergeCell ref="C24:C26"/>
    <mergeCell ref="G13:G14"/>
    <mergeCell ref="J13:J14"/>
    <mergeCell ref="A6:B10"/>
    <mergeCell ref="D13:F14"/>
    <mergeCell ref="M13:O14"/>
    <mergeCell ref="H13:I14"/>
    <mergeCell ref="K13:L14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北京市基层公益性演出第三方测评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2024-05-17T02:16:00Z</dcterms:created>
  <dcterms:modified xsi:type="dcterms:W3CDTF">2024-05-20T09:05:46Z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3F779551FB1741769836E612437A6F58_11</vt:lpwstr>
  </property>
  <property fmtid="{D5CDD505-2E9C-101B-9397-08002B2CF9AE}" pid="3" name="KSOProductBuildVer">
    <vt:lpwstr>2052-12.1.0.16729</vt:lpwstr>
  </property>
</Properties>
</file>