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<sst xmlns="http://schemas.openxmlformats.org/spreadsheetml/2006/main" count="78" uniqueCount="67">
  <si>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</si>
  <si>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</si>
  <si>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</si>
  <si>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文化馆预算初评和项目审计服务</t>
  </si>
  <si>
    <t>主管部门</t>
  </si>
  <si>
    <t>北京市文化和旅游局</t>
  </si>
  <si>
    <t>实施单位</t>
  </si>
  <si>
    <t>北京市文化馆（北京文化艺术活动中心、北京市文化旅游志愿者服务中心）</t>
  </si>
  <si>
    <t>项目负责人</t>
  </si>
  <si>
    <t>鲍占福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</si>
  <si>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</si>
  <si>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</si>
  <si>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</si>
  <si>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</si>
  <si>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</si>
  <si>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</si>
  <si>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</si>
  <si>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</si>
  <si>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</si>
  <si>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</si>
  <si>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</si>
  <si>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</si>
  <si>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</si>
  <si>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</si>
  <si>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</si>
  <si>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</si>
  <si>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通过对项目预算初评和项目财务验收，使项目预算编制更加合理、科学，项目的资金使用更加依规、高效。</t>
  </si>
  <si>
    <t>对项目预算初评和项目进行了财务验收，并保证了项目预算编制更加合理、科学，项目的资金使用更加依规、高效。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</si>
  <si>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</si>
  <si>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</si>
  <si>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</si>
  <si>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</si>
  <si>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</si>
  <si>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</si>
  <si>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</si>
  <si>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</si>
  <si>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</si>
  <si>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指标1：初评和审计项目</t>
  </si>
  <si>
    <t>≥40个</t>
  </si>
  <si>
    <t>质量指标</t>
  </si>
  <si>
    <t>指标1：规范预算编制，严格审计程序</t>
  </si>
  <si>
    <t>良</t>
  </si>
  <si>
    <t>优</t>
  </si>
  <si>
    <t>时效指标</t>
  </si>
  <si>
    <t xml:space="preserve">指标1：完成项目相关准备工作 </t>
  </si>
  <si>
    <t>≤3月</t>
  </si>
  <si>
    <t>3月</t>
  </si>
  <si>
    <t>指标2：项目实施</t>
  </si>
  <si>
    <t>≤4月</t>
  </si>
  <si>
    <t>4月</t>
  </si>
  <si>
    <t>指标3：项目完成时间</t>
  </si>
  <si>
    <t>≤12月</t>
  </si>
  <si>
    <t>12月</t>
  </si>
  <si>
    <t>成本指标</t>
  </si>
  <si>
    <t>指标1：项目预算控制总额</t>
  </si>
  <si>
    <t>≤18.8万元</t>
  </si>
  <si>
    <t>18.6万元</t>
  </si>
  <si>
    <t>社会效益指标</t>
  </si>
  <si>
    <t>指标1：为项目负责人提供政策依据，使预算编制更加合理准确</t>
  </si>
  <si>
    <t>指标2：考核项目的成果，使资金使用更加合理高效</t>
  </si>
  <si>
    <t>满意度指标
（10分）</t>
  </si>
  <si>
    <t>服务对象满意度指标</t>
  </si>
  <si>
    <t>指标1：服务对象满意度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</si>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</sst>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_ "/>
    <numFmt numFmtId="178" formatCode="0.00_);[Red]\(0.00\)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name val="微软雅黑"/>
      <charset val="134"/>
    </font>
    <font>
      <b/>
      <sz val="10"/>
      <name val="宋体"/>
      <charset val="134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7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5" fillId="0" borderId="2" xfId="49" applyFont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57" fontId="4" fillId="0" borderId="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77" fontId="4" fillId="0" borderId="2" xfId="0" applyNumberFormat="1" applyFont="1" applyBorder="1" applyAlignment="1">
      <alignment horizontal="center" vertical="center"/>
    </xf>
    <xf numFmtId="178" fontId="6" fillId="0" borderId="2" xfId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70" zoomScaleNormal="46" topLeftCell="A9" workbookViewId="0">
      <selection activeCell="H13" sqref="H13:I14"/>
    </sheetView>
  </sheetViews>
  <sheetFormatPr defaultColWidth="9" defaultRowHeight="13.85"/>
  <cols>
    <col min="1" max="1" width="9.66371681415929" customWidth="1"/>
    <col min="2" max="3" width="10" customWidth="1"/>
    <col min="4" max="4" width="10.2477876106195" customWidth="1"/>
    <col min="5" max="5" width="11.3362831858407" customWidth="1"/>
    <col min="6" max="6" width="9" customWidth="1"/>
    <col min="7" max="7" width="15.2477876106195" customWidth="1"/>
    <col min="8" max="8" width="9.91150442477876" customWidth="1"/>
    <col min="9" max="9" width="10.2477876106195" customWidth="1"/>
    <col min="10" max="10" width="10" customWidth="1"/>
    <col min="11" max="11" width="7.33628318584071" customWidth="1"/>
    <col min="12" max="12" width="19.2477876106195" customWidth="1"/>
    <col min="13" max="13" width="2.75221238938053" customWidth="1"/>
    <col min="14" max="14" width="16.3362831858407" customWidth="1"/>
    <col min="15" max="15" width="8.41592920353982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5" customHeight="1" spans="1:15">
      <c r="A4" s="4" t="s">
        <v>4</v>
      </c>
      <c r="B4" s="4"/>
      <c r="C4" s="7" t="s">
        <v>5</v>
      </c>
      <c r="D4" s="7"/>
      <c r="E4" s="7"/>
      <c r="F4" s="7"/>
      <c r="G4" s="7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ht="39.6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>
        <v>62249053</v>
      </c>
      <c r="K5" s="6"/>
      <c r="L5" s="6"/>
      <c r="M5" s="6"/>
      <c r="N5" s="6"/>
      <c r="O5" s="6"/>
    </row>
    <row r="6" ht="39.6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5" customHeight="1" spans="1:15">
      <c r="A7" s="4"/>
      <c r="B7" s="4"/>
      <c r="C7" s="8" t="s">
        <v>18</v>
      </c>
      <c r="D7" s="8"/>
      <c r="E7" s="9">
        <v>18.8</v>
      </c>
      <c r="F7" s="9">
        <v>18.8</v>
      </c>
      <c r="G7" s="9"/>
      <c r="H7" s="9">
        <v>18.6</v>
      </c>
      <c r="I7" s="9"/>
      <c r="J7" s="4">
        <v>10</v>
      </c>
      <c r="K7" s="4"/>
      <c r="L7" s="21">
        <f>H7/F7</f>
        <v>0.98936170212766</v>
      </c>
      <c r="M7" s="21"/>
      <c r="N7" s="22">
        <f>J7*L7</f>
        <v>9.8936170212766</v>
      </c>
      <c r="O7" s="22"/>
    </row>
    <row r="8" ht="39.65" customHeight="1" spans="1:15">
      <c r="A8" s="4"/>
      <c r="B8" s="4"/>
      <c r="C8" s="4" t="s">
        <v>19</v>
      </c>
      <c r="D8" s="4"/>
      <c r="E8" s="9">
        <v>18.8</v>
      </c>
      <c r="F8" s="9">
        <v>18.8</v>
      </c>
      <c r="G8" s="9"/>
      <c r="H8" s="9">
        <v>18.6</v>
      </c>
      <c r="I8" s="9"/>
      <c r="J8" s="4" t="s">
        <v>20</v>
      </c>
      <c r="K8" s="4"/>
      <c r="L8" s="21"/>
      <c r="M8" s="21"/>
      <c r="N8" s="4" t="s">
        <v>20</v>
      </c>
      <c r="O8" s="4"/>
    </row>
    <row r="9" ht="39.65" customHeight="1" spans="1:15">
      <c r="A9" s="4"/>
      <c r="B9" s="4"/>
      <c r="C9" s="4" t="s">
        <v>21</v>
      </c>
      <c r="D9" s="4"/>
      <c r="E9" s="9">
        <v>0</v>
      </c>
      <c r="F9" s="9">
        <v>0</v>
      </c>
      <c r="G9" s="9"/>
      <c r="H9" s="9">
        <v>0</v>
      </c>
      <c r="I9" s="9"/>
      <c r="J9" s="4" t="s">
        <v>20</v>
      </c>
      <c r="K9" s="4"/>
      <c r="L9" s="4"/>
      <c r="M9" s="4"/>
      <c r="N9" s="4" t="s">
        <v>20</v>
      </c>
      <c r="O9" s="4"/>
    </row>
    <row r="10" ht="39.65" customHeight="1" spans="1:15">
      <c r="A10" s="4"/>
      <c r="B10" s="4"/>
      <c r="C10" s="4" t="s">
        <v>22</v>
      </c>
      <c r="D10" s="4"/>
      <c r="E10" s="9">
        <v>0</v>
      </c>
      <c r="F10" s="9">
        <v>0</v>
      </c>
      <c r="G10" s="9"/>
      <c r="H10" s="9">
        <v>0</v>
      </c>
      <c r="I10" s="9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72.5" customHeight="1" spans="1:15">
      <c r="A12" s="4"/>
      <c r="B12" s="10" t="s">
        <v>26</v>
      </c>
      <c r="C12" s="10"/>
      <c r="D12" s="10"/>
      <c r="E12" s="10"/>
      <c r="F12" s="10"/>
      <c r="G12" s="10"/>
      <c r="H12" s="11" t="s">
        <v>27</v>
      </c>
      <c r="I12" s="11"/>
      <c r="J12" s="11"/>
      <c r="K12" s="11"/>
      <c r="L12" s="11"/>
      <c r="M12" s="11"/>
      <c r="N12" s="11"/>
      <c r="O12" s="11"/>
    </row>
    <row r="13" ht="31" customHeight="1" spans="1:15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7" t="s">
        <v>33</v>
      </c>
      <c r="I13" s="7"/>
      <c r="J13" s="7" t="s">
        <v>15</v>
      </c>
      <c r="K13" s="7" t="s">
        <v>17</v>
      </c>
      <c r="L13" s="7"/>
      <c r="M13" s="4" t="s">
        <v>34</v>
      </c>
      <c r="N13" s="4"/>
      <c r="O13" s="4"/>
    </row>
    <row r="14" ht="25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4"/>
      <c r="N14" s="4"/>
      <c r="O14" s="4"/>
    </row>
    <row r="15" ht="47.4" customHeight="1" spans="1:15">
      <c r="A15" s="7"/>
      <c r="B15" s="7" t="s">
        <v>35</v>
      </c>
      <c r="C15" s="7" t="s">
        <v>36</v>
      </c>
      <c r="D15" s="10" t="s">
        <v>37</v>
      </c>
      <c r="E15" s="10"/>
      <c r="F15" s="10"/>
      <c r="G15" s="7" t="s">
        <v>38</v>
      </c>
      <c r="H15" s="7">
        <v>52</v>
      </c>
      <c r="I15" s="7"/>
      <c r="J15" s="23">
        <v>12</v>
      </c>
      <c r="K15" s="7">
        <v>12</v>
      </c>
      <c r="L15" s="7"/>
      <c r="M15" s="4"/>
      <c r="N15" s="4"/>
      <c r="O15" s="4"/>
    </row>
    <row r="16" ht="47.4" customHeight="1" spans="1:15">
      <c r="A16" s="7"/>
      <c r="B16" s="7"/>
      <c r="C16" s="7" t="s">
        <v>39</v>
      </c>
      <c r="D16" s="10" t="s">
        <v>40</v>
      </c>
      <c r="E16" s="10"/>
      <c r="F16" s="10"/>
      <c r="G16" s="12" t="s">
        <v>41</v>
      </c>
      <c r="H16" s="7" t="s">
        <v>42</v>
      </c>
      <c r="I16" s="7"/>
      <c r="J16" s="23">
        <v>12</v>
      </c>
      <c r="K16" s="7">
        <v>12</v>
      </c>
      <c r="L16" s="7"/>
      <c r="M16" s="4"/>
      <c r="N16" s="4"/>
      <c r="O16" s="4"/>
    </row>
    <row r="17" ht="47.4" customHeight="1" spans="1:15">
      <c r="A17" s="7"/>
      <c r="B17" s="7"/>
      <c r="C17" s="7" t="s">
        <v>43</v>
      </c>
      <c r="D17" s="10" t="s">
        <v>44</v>
      </c>
      <c r="E17" s="10"/>
      <c r="F17" s="10"/>
      <c r="G17" s="7" t="s">
        <v>45</v>
      </c>
      <c r="H17" s="13" t="s">
        <v>46</v>
      </c>
      <c r="I17" s="13"/>
      <c r="J17" s="23">
        <v>4</v>
      </c>
      <c r="K17" s="7">
        <v>4</v>
      </c>
      <c r="L17" s="7"/>
      <c r="M17" s="4"/>
      <c r="N17" s="4"/>
      <c r="O17" s="4"/>
    </row>
    <row r="18" ht="47.4" customHeight="1" spans="1:15">
      <c r="A18" s="7"/>
      <c r="B18" s="7"/>
      <c r="C18" s="7"/>
      <c r="D18" s="10" t="s">
        <v>47</v>
      </c>
      <c r="E18" s="10"/>
      <c r="F18" s="10"/>
      <c r="G18" s="7" t="s">
        <v>48</v>
      </c>
      <c r="H18" s="14" t="s">
        <v>49</v>
      </c>
      <c r="I18" s="24"/>
      <c r="J18" s="23">
        <v>8</v>
      </c>
      <c r="K18" s="25">
        <v>8</v>
      </c>
      <c r="L18" s="25"/>
      <c r="M18" s="4"/>
      <c r="N18" s="4"/>
      <c r="O18" s="4"/>
    </row>
    <row r="19" ht="53.25" customHeight="1" spans="1:15">
      <c r="A19" s="7"/>
      <c r="B19" s="7"/>
      <c r="C19" s="7"/>
      <c r="D19" s="10" t="s">
        <v>50</v>
      </c>
      <c r="E19" s="10"/>
      <c r="F19" s="10"/>
      <c r="G19" s="7" t="s">
        <v>51</v>
      </c>
      <c r="H19" s="13" t="s">
        <v>52</v>
      </c>
      <c r="I19" s="13"/>
      <c r="J19" s="23">
        <v>4</v>
      </c>
      <c r="K19" s="25">
        <v>4</v>
      </c>
      <c r="L19" s="25"/>
      <c r="M19" s="26"/>
      <c r="N19" s="27"/>
      <c r="O19" s="28"/>
    </row>
    <row r="20" ht="47.4" customHeight="1" spans="1:15">
      <c r="A20" s="7"/>
      <c r="B20" s="7"/>
      <c r="C20" s="7" t="s">
        <v>53</v>
      </c>
      <c r="D20" s="10" t="s">
        <v>54</v>
      </c>
      <c r="E20" s="10"/>
      <c r="F20" s="10"/>
      <c r="G20" s="7" t="s">
        <v>55</v>
      </c>
      <c r="H20" s="7" t="s">
        <v>56</v>
      </c>
      <c r="I20" s="7"/>
      <c r="J20" s="23">
        <v>10</v>
      </c>
      <c r="K20" s="29">
        <f>N7</f>
        <v>9.8936170212766</v>
      </c>
      <c r="L20" s="25"/>
      <c r="M20" s="4"/>
      <c r="N20" s="4"/>
      <c r="O20" s="4"/>
    </row>
    <row r="21" ht="47.4" customHeight="1" spans="1:15">
      <c r="A21" s="7"/>
      <c r="B21" s="7"/>
      <c r="C21" s="7" t="s">
        <v>57</v>
      </c>
      <c r="D21" s="10" t="s">
        <v>58</v>
      </c>
      <c r="E21" s="10"/>
      <c r="F21" s="10"/>
      <c r="G21" s="12" t="s">
        <v>41</v>
      </c>
      <c r="H21" s="7" t="s">
        <v>42</v>
      </c>
      <c r="I21" s="7"/>
      <c r="J21" s="23">
        <v>15</v>
      </c>
      <c r="K21" s="7">
        <v>14</v>
      </c>
      <c r="L21" s="7"/>
      <c r="M21" s="4"/>
      <c r="N21" s="4"/>
      <c r="O21" s="4"/>
    </row>
    <row r="22" ht="47.4" customHeight="1" spans="1:15">
      <c r="A22" s="7"/>
      <c r="B22" s="7"/>
      <c r="C22" s="7"/>
      <c r="D22" s="10" t="s">
        <v>59</v>
      </c>
      <c r="E22" s="10"/>
      <c r="F22" s="10"/>
      <c r="G22" s="12" t="s">
        <v>41</v>
      </c>
      <c r="H22" s="7" t="s">
        <v>42</v>
      </c>
      <c r="I22" s="7"/>
      <c r="J22" s="23">
        <v>15</v>
      </c>
      <c r="K22" s="7">
        <v>14</v>
      </c>
      <c r="L22" s="7"/>
      <c r="M22" s="4"/>
      <c r="N22" s="4"/>
      <c r="O22" s="4"/>
    </row>
    <row r="23" ht="47.4" customHeight="1" spans="1:15">
      <c r="A23" s="7"/>
      <c r="B23" s="7" t="s">
        <v>60</v>
      </c>
      <c r="C23" s="7" t="s">
        <v>61</v>
      </c>
      <c r="D23" s="10" t="s">
        <v>62</v>
      </c>
      <c r="E23" s="10"/>
      <c r="F23" s="10"/>
      <c r="G23" s="15" t="s">
        <v>63</v>
      </c>
      <c r="H23" s="15">
        <v>1</v>
      </c>
      <c r="I23" s="15"/>
      <c r="J23" s="23">
        <v>10</v>
      </c>
      <c r="K23" s="7">
        <v>10</v>
      </c>
      <c r="L23" s="7"/>
      <c r="M23" s="4"/>
      <c r="N23" s="4"/>
      <c r="O23" s="4"/>
    </row>
    <row r="24" s="1" customFormat="1" ht="47.4" customHeight="1" spans="1:15">
      <c r="A24" s="16" t="s">
        <v>64</v>
      </c>
      <c r="B24" s="16"/>
      <c r="C24" s="16"/>
      <c r="D24" s="16"/>
      <c r="E24" s="16"/>
      <c r="F24" s="16"/>
      <c r="G24" s="16"/>
      <c r="H24" s="16"/>
      <c r="I24" s="16"/>
      <c r="J24" s="16">
        <v>100</v>
      </c>
      <c r="K24" s="30">
        <f>SUM(K15:L23)+N7</f>
        <v>97.7872340425532</v>
      </c>
      <c r="L24" s="30"/>
      <c r="M24" s="31" t="s">
        <v>65</v>
      </c>
      <c r="N24" s="31"/>
      <c r="O24" s="31"/>
    </row>
    <row r="25" ht="39.65" customHeight="1" spans="1:15">
      <c r="A25" s="17" t="s">
        <v>66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6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65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6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39.65" customHeight="1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39.65" customHeight="1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39.65" customHeight="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20"/>
    <mergeCell ref="B21:B22"/>
    <mergeCell ref="C13:C14"/>
    <mergeCell ref="C17:C19"/>
    <mergeCell ref="C21:C22"/>
    <mergeCell ref="G13:G14"/>
    <mergeCell ref="J13:J14"/>
    <mergeCell ref="K13:L14"/>
    <mergeCell ref="D13:F14"/>
    <mergeCell ref="M13:O14"/>
    <mergeCell ref="A25:O39"/>
    <mergeCell ref="A6:B10"/>
    <mergeCell ref="H13:I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89C6B9C5A1F84F50A07195FB752E048A_13</vt:lpwstr>
  </property>
</Properties>
</file>