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2.北京新年倒计时" sheetId="1" r:id="rId1"/>
  </sheets>
  <definedNames>
    <definedName name="_xlnm.Print_Area" localSheetId="0">'2.北京新年倒计时'!$A$1:$O$42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<sst xmlns="http://schemas.openxmlformats.org/spreadsheetml/2006/main" count="92" uniqueCount="76">
  <si>
    <t>附件1：</t>
  </si>
  <si>
    <r>
      <rPr>
        <b/>
        <sz val="14"/>
        <color theme="1"/>
        <rFont val="宋体"/>
        <charset val="134"/>
      </rPr>
      <t xml:space="preserve">北京市文旅局项目绩效自评表
</t>
    </r>
    <r>
      <rPr>
        <sz val="14"/>
        <color theme="1"/>
        <rFont val="宋体"/>
        <charset val="134"/>
      </rPr>
      <t>（2023年度）</t>
    </r>
  </si>
  <si>
    <t>项目名称</t>
  </si>
  <si>
    <t>北京新年倒计时</t>
  </si>
  <si>
    <t>主管部门</t>
  </si>
  <si>
    <t>北京市文化和旅游局</t>
  </si>
  <si>
    <t>实施单位</t>
  </si>
  <si>
    <t>北京市文化和旅游局本级行政</t>
  </si>
  <si>
    <t>项目负责人</t>
  </si>
  <si>
    <t>吴晖辉</t>
  </si>
  <si>
    <t>联系电话</t>
  </si>
  <si>
    <t>5552-5807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</si>
  <si>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</si>
  <si>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</si>
  <si>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</si>
  <si>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</si>
  <si>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</si>
  <si>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</si>
  <si>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</si>
  <si>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</si>
  <si>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</si>
  <si>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</si>
  <si>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</si>
  <si>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</si>
  <si>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</si>
  <si>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</si>
  <si>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</si>
  <si>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举办北京新年倒计时活动，宣传北京城市形象，提高在国际上的知名度，扩大北京的影响力，让世界各国人民更加了解北京，关注北京。2.活动宣传北京文化旅游资源，对促进北京文化旅游市场繁荣、推动首都经济发展具有重要意义。3.活动作为北京文化旅游的品牌性活动，和世界接轨，能够吸引海内外游客参与。</t>
  </si>
  <si>
    <t>2023年12月31日，2024北京新年倒计时活动在首钢园成功举办。2024北京新年倒计时活动以“京彩之城 精彩启程”为主题，重点呈现北京的“古都文化”“红色文化”“京味文化”“创新文化”。通过项目实施，对宣传北京城市形象发挥了良好的平台和窗口作用，为北京建设全国文化中心和国际交往中心贡献了积极力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</si>
  <si>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</si>
  <si>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</si>
  <si>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</si>
  <si>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</si>
  <si>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</si>
  <si>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</si>
  <si>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</si>
  <si>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</si>
  <si>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</si>
  <si>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举办一场新年倒计时活动</t>
  </si>
  <si>
    <t>≥1场</t>
  </si>
  <si>
    <t>1场</t>
  </si>
  <si>
    <t>质量指标</t>
  </si>
  <si>
    <t>活动主题明确</t>
  </si>
  <si>
    <t>优</t>
  </si>
  <si>
    <t>媒体宣传报道及评价</t>
  </si>
  <si>
    <t>时效指标</t>
  </si>
  <si>
    <t>项目实施</t>
  </si>
  <si>
    <t>≤12月</t>
  </si>
  <si>
    <t>10月-12月</t>
  </si>
  <si>
    <t>完成招标程序并签订合同</t>
  </si>
  <si>
    <t>≤10月</t>
  </si>
  <si>
    <t>10月</t>
  </si>
  <si>
    <t>完成项目总结验收</t>
  </si>
  <si>
    <t>≤4月</t>
  </si>
  <si>
    <t>成本指标</t>
  </si>
  <si>
    <t>经济成本指标</t>
  </si>
  <si>
    <t>项目预算成本控制数</t>
  </si>
  <si>
    <t>≤760万元</t>
  </si>
  <si>
    <t>710.908207万元</t>
  </si>
  <si>
    <t>北京新年倒计时第三方评估服务预算成本控制数</t>
  </si>
  <si>
    <t>≤9万元</t>
  </si>
  <si>
    <t>8.9328万元</t>
  </si>
  <si>
    <t>北京新年倒计时项目专家劳务预算成本控制数</t>
  </si>
  <si>
    <t>≤0.775万元</t>
  </si>
  <si>
    <t>0.5万元</t>
  </si>
  <si>
    <t>效益指标</t>
  </si>
  <si>
    <t>社会效益指标</t>
  </si>
  <si>
    <t>文化影响力和旅游品牌的提升</t>
  </si>
  <si>
    <t>挖掘文化和旅游资源</t>
  </si>
  <si>
    <t>满意度指标</t>
  </si>
  <si>
    <t>服务对象满意度指标</t>
  </si>
  <si>
    <t>受众满意度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</si>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</sst>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57" fontId="6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0" fontId="6" fillId="2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57" fontId="6" fillId="0" borderId="4" xfId="0" applyNumberFormat="1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0" fontId="6" fillId="2" borderId="4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zoomScale="80" zoomScaleNormal="80" topLeftCell="A30" workbookViewId="0">
      <selection activeCell="H12" sqref="H12:O12"/>
    </sheetView>
  </sheetViews>
  <sheetFormatPr defaultColWidth="9" defaultRowHeight="13.5"/>
  <cols>
    <col min="1" max="1" width="9.66371681415929" customWidth="1"/>
    <col min="2" max="2" width="10.1061946902655" customWidth="1"/>
    <col min="3" max="3" width="10" customWidth="1"/>
    <col min="4" max="4" width="10.2212389380531" customWidth="1"/>
    <col min="5" max="5" width="13.7787610619469" customWidth="1"/>
    <col min="6" max="6" width="9" customWidth="1"/>
    <col min="7" max="7" width="15.2212389380531" customWidth="1"/>
    <col min="8" max="8" width="9.88495575221239" customWidth="1"/>
    <col min="9" max="9" width="10.2212389380531" customWidth="1"/>
    <col min="10" max="10" width="9.88495575221239" customWidth="1"/>
    <col min="11" max="11" width="8.66371681415929" customWidth="1"/>
    <col min="12" max="12" width="11.4424778761062" customWidth="1"/>
    <col min="13" max="13" width="12.1061946902655" customWidth="1"/>
    <col min="14" max="14" width="16.3362831858407" customWidth="1"/>
    <col min="15" max="15" width="8.44247787610619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4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24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ht="28.8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 t="s">
        <v>11</v>
      </c>
      <c r="K5" s="5"/>
      <c r="L5" s="5"/>
      <c r="M5" s="5"/>
      <c r="N5" s="5"/>
      <c r="O5" s="5"/>
    </row>
    <row r="6" ht="24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24" customHeight="1" spans="1:15">
      <c r="A7" s="5"/>
      <c r="B7" s="5"/>
      <c r="C7" s="6" t="s">
        <v>19</v>
      </c>
      <c r="D7" s="6"/>
      <c r="E7" s="7">
        <v>720.616007</v>
      </c>
      <c r="F7" s="7">
        <v>720.616007</v>
      </c>
      <c r="G7" s="7"/>
      <c r="H7" s="7">
        <v>720.341007</v>
      </c>
      <c r="I7" s="7"/>
      <c r="J7" s="5">
        <v>10</v>
      </c>
      <c r="K7" s="5"/>
      <c r="L7" s="25">
        <f>H7/F7</f>
        <v>0.999618382054619</v>
      </c>
      <c r="M7" s="25"/>
      <c r="N7" s="26">
        <f>ROUND(L7,4)*J7</f>
        <v>9.996</v>
      </c>
      <c r="O7" s="26"/>
    </row>
    <row r="8" ht="24" customHeight="1" spans="1:15">
      <c r="A8" s="5"/>
      <c r="B8" s="5"/>
      <c r="C8" s="5" t="s">
        <v>20</v>
      </c>
      <c r="D8" s="5"/>
      <c r="E8" s="7">
        <v>720.616007</v>
      </c>
      <c r="F8" s="7">
        <v>720.616007</v>
      </c>
      <c r="G8" s="7"/>
      <c r="H8" s="7">
        <v>720.341007</v>
      </c>
      <c r="I8" s="7"/>
      <c r="J8" s="5" t="s">
        <v>21</v>
      </c>
      <c r="K8" s="5"/>
      <c r="L8" s="25">
        <f>H8/F8</f>
        <v>0.999618382054619</v>
      </c>
      <c r="M8" s="25"/>
      <c r="N8" s="5" t="s">
        <v>21</v>
      </c>
      <c r="O8" s="5"/>
    </row>
    <row r="9" ht="24" customHeight="1" spans="1:15">
      <c r="A9" s="5"/>
      <c r="B9" s="5"/>
      <c r="C9" s="5" t="s">
        <v>22</v>
      </c>
      <c r="D9" s="5"/>
      <c r="E9" s="7">
        <v>0</v>
      </c>
      <c r="F9" s="7">
        <v>0</v>
      </c>
      <c r="G9" s="7"/>
      <c r="H9" s="7">
        <v>0</v>
      </c>
      <c r="I9" s="7"/>
      <c r="J9" s="5" t="s">
        <v>21</v>
      </c>
      <c r="K9" s="5"/>
      <c r="L9" s="5" t="s">
        <v>21</v>
      </c>
      <c r="M9" s="5"/>
      <c r="N9" s="5" t="s">
        <v>21</v>
      </c>
      <c r="O9" s="5"/>
    </row>
    <row r="10" ht="24" customHeight="1" spans="1:15">
      <c r="A10" s="5"/>
      <c r="B10" s="5"/>
      <c r="C10" s="5" t="s">
        <v>23</v>
      </c>
      <c r="D10" s="5"/>
      <c r="E10" s="7">
        <v>0</v>
      </c>
      <c r="F10" s="7">
        <v>0</v>
      </c>
      <c r="G10" s="7"/>
      <c r="H10" s="7">
        <v>0</v>
      </c>
      <c r="I10" s="7"/>
      <c r="J10" s="5" t="s">
        <v>21</v>
      </c>
      <c r="K10" s="5"/>
      <c r="L10" s="5" t="s">
        <v>21</v>
      </c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83.1" customHeight="1" spans="1:15">
      <c r="A12" s="5"/>
      <c r="B12" s="8" t="s">
        <v>27</v>
      </c>
      <c r="C12" s="8"/>
      <c r="D12" s="8"/>
      <c r="E12" s="8"/>
      <c r="F12" s="8"/>
      <c r="G12" s="8"/>
      <c r="H12" s="8" t="s">
        <v>28</v>
      </c>
      <c r="I12" s="8"/>
      <c r="J12" s="8"/>
      <c r="K12" s="8"/>
      <c r="L12" s="8"/>
      <c r="M12" s="8"/>
      <c r="N12" s="8"/>
      <c r="O12" s="8"/>
    </row>
    <row r="13" ht="38.4" customHeigh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7" t="s">
        <v>18</v>
      </c>
      <c r="L13" s="5"/>
      <c r="M13" s="5" t="s">
        <v>35</v>
      </c>
      <c r="N13" s="5"/>
      <c r="O13" s="5"/>
    </row>
    <row r="14" ht="38.4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27" customHeight="1" spans="1:15">
      <c r="A15" s="5"/>
      <c r="B15" s="5" t="s">
        <v>36</v>
      </c>
      <c r="C15" s="5" t="s">
        <v>37</v>
      </c>
      <c r="D15" s="9" t="s">
        <v>38</v>
      </c>
      <c r="E15" s="10"/>
      <c r="F15" s="11"/>
      <c r="G15" s="12" t="s">
        <v>39</v>
      </c>
      <c r="H15" s="13" t="s">
        <v>40</v>
      </c>
      <c r="I15" s="28"/>
      <c r="J15" s="12">
        <v>8</v>
      </c>
      <c r="K15" s="14">
        <v>8</v>
      </c>
      <c r="L15" s="29"/>
      <c r="M15" s="13"/>
      <c r="N15" s="30"/>
      <c r="O15" s="28"/>
    </row>
    <row r="16" ht="27" customHeight="1" spans="1:15">
      <c r="A16" s="5"/>
      <c r="B16" s="5"/>
      <c r="C16" s="5" t="s">
        <v>41</v>
      </c>
      <c r="D16" s="9" t="s">
        <v>42</v>
      </c>
      <c r="E16" s="10"/>
      <c r="F16" s="11"/>
      <c r="G16" s="12" t="s">
        <v>43</v>
      </c>
      <c r="H16" s="13" t="s">
        <v>43</v>
      </c>
      <c r="I16" s="28"/>
      <c r="J16" s="12">
        <v>12</v>
      </c>
      <c r="K16" s="14">
        <v>12</v>
      </c>
      <c r="L16" s="29"/>
      <c r="M16" s="13"/>
      <c r="N16" s="30"/>
      <c r="O16" s="28"/>
    </row>
    <row r="17" ht="27" customHeight="1" spans="1:15">
      <c r="A17" s="5"/>
      <c r="B17" s="5"/>
      <c r="C17" s="5"/>
      <c r="D17" s="9" t="s">
        <v>44</v>
      </c>
      <c r="E17" s="10"/>
      <c r="F17" s="11"/>
      <c r="G17" s="12" t="s">
        <v>43</v>
      </c>
      <c r="H17" s="13" t="s">
        <v>43</v>
      </c>
      <c r="I17" s="28"/>
      <c r="J17" s="12">
        <v>8</v>
      </c>
      <c r="K17" s="14">
        <v>8</v>
      </c>
      <c r="L17" s="29"/>
      <c r="M17" s="13"/>
      <c r="N17" s="30"/>
      <c r="O17" s="28"/>
    </row>
    <row r="18" ht="27" customHeight="1" spans="1:15">
      <c r="A18" s="5"/>
      <c r="B18" s="5"/>
      <c r="C18" s="5" t="s">
        <v>45</v>
      </c>
      <c r="D18" s="9" t="s">
        <v>46</v>
      </c>
      <c r="E18" s="10"/>
      <c r="F18" s="11"/>
      <c r="G18" s="12" t="s">
        <v>47</v>
      </c>
      <c r="H18" s="13" t="s">
        <v>48</v>
      </c>
      <c r="I18" s="28"/>
      <c r="J18" s="12">
        <v>4</v>
      </c>
      <c r="K18" s="14">
        <v>4</v>
      </c>
      <c r="L18" s="29"/>
      <c r="M18" s="13"/>
      <c r="N18" s="30"/>
      <c r="O18" s="28"/>
    </row>
    <row r="19" ht="27" customHeight="1" spans="1:15">
      <c r="A19" s="5"/>
      <c r="B19" s="5"/>
      <c r="C19" s="5"/>
      <c r="D19" s="9" t="s">
        <v>49</v>
      </c>
      <c r="E19" s="10"/>
      <c r="F19" s="11"/>
      <c r="G19" s="12" t="s">
        <v>50</v>
      </c>
      <c r="H19" s="14" t="s">
        <v>51</v>
      </c>
      <c r="I19" s="29"/>
      <c r="J19" s="12">
        <v>4</v>
      </c>
      <c r="K19" s="14">
        <v>4</v>
      </c>
      <c r="L19" s="29"/>
      <c r="M19" s="13"/>
      <c r="N19" s="30"/>
      <c r="O19" s="28"/>
    </row>
    <row r="20" ht="27" customHeight="1" spans="1:15">
      <c r="A20" s="5"/>
      <c r="B20" s="5"/>
      <c r="C20" s="5"/>
      <c r="D20" s="9" t="s">
        <v>52</v>
      </c>
      <c r="E20" s="10"/>
      <c r="F20" s="11"/>
      <c r="G20" s="12" t="s">
        <v>53</v>
      </c>
      <c r="H20" s="15">
        <v>45292</v>
      </c>
      <c r="I20" s="31"/>
      <c r="J20" s="12">
        <v>4</v>
      </c>
      <c r="K20" s="14">
        <v>4</v>
      </c>
      <c r="L20" s="29"/>
      <c r="M20" s="13"/>
      <c r="N20" s="30"/>
      <c r="O20" s="28"/>
    </row>
    <row r="21" ht="27" customHeight="1" spans="1:15">
      <c r="A21" s="5"/>
      <c r="B21" s="5" t="s">
        <v>54</v>
      </c>
      <c r="C21" s="5" t="s">
        <v>55</v>
      </c>
      <c r="D21" s="9" t="s">
        <v>56</v>
      </c>
      <c r="E21" s="10"/>
      <c r="F21" s="11"/>
      <c r="G21" s="12" t="s">
        <v>57</v>
      </c>
      <c r="H21" s="16" t="s">
        <v>58</v>
      </c>
      <c r="I21" s="32"/>
      <c r="J21" s="12">
        <v>4</v>
      </c>
      <c r="K21" s="33">
        <v>4</v>
      </c>
      <c r="L21" s="34"/>
      <c r="M21" s="13"/>
      <c r="N21" s="30"/>
      <c r="O21" s="28"/>
    </row>
    <row r="22" ht="36" customHeight="1" spans="1:15">
      <c r="A22" s="5"/>
      <c r="B22" s="5"/>
      <c r="C22" s="5"/>
      <c r="D22" s="17" t="s">
        <v>59</v>
      </c>
      <c r="E22" s="18"/>
      <c r="F22" s="19"/>
      <c r="G22" s="12" t="s">
        <v>60</v>
      </c>
      <c r="H22" s="16" t="s">
        <v>61</v>
      </c>
      <c r="I22" s="32"/>
      <c r="J22" s="35">
        <v>3</v>
      </c>
      <c r="K22" s="33">
        <v>3</v>
      </c>
      <c r="L22" s="34"/>
      <c r="M22" s="13"/>
      <c r="N22" s="30"/>
      <c r="O22" s="28"/>
    </row>
    <row r="23" ht="45" customHeight="1" spans="1:15">
      <c r="A23" s="5"/>
      <c r="B23" s="5"/>
      <c r="C23" s="5"/>
      <c r="D23" s="17" t="s">
        <v>62</v>
      </c>
      <c r="E23" s="18"/>
      <c r="F23" s="19"/>
      <c r="G23" s="12" t="s">
        <v>63</v>
      </c>
      <c r="H23" s="16" t="s">
        <v>64</v>
      </c>
      <c r="I23" s="32"/>
      <c r="J23" s="35">
        <v>3</v>
      </c>
      <c r="K23" s="33">
        <v>3</v>
      </c>
      <c r="L23" s="34"/>
      <c r="M23" s="13"/>
      <c r="N23" s="30"/>
      <c r="O23" s="28"/>
    </row>
    <row r="24" ht="27" customHeight="1" spans="1:15">
      <c r="A24" s="5"/>
      <c r="B24" s="5" t="s">
        <v>65</v>
      </c>
      <c r="C24" s="5" t="s">
        <v>66</v>
      </c>
      <c r="D24" s="9" t="s">
        <v>67</v>
      </c>
      <c r="E24" s="10"/>
      <c r="F24" s="11"/>
      <c r="G24" s="12" t="s">
        <v>43</v>
      </c>
      <c r="H24" s="16" t="s">
        <v>43</v>
      </c>
      <c r="I24" s="32"/>
      <c r="J24" s="12">
        <v>15</v>
      </c>
      <c r="K24" s="14">
        <v>14</v>
      </c>
      <c r="L24" s="29"/>
      <c r="M24" s="13"/>
      <c r="N24" s="30"/>
      <c r="O24" s="28"/>
    </row>
    <row r="25" ht="27" customHeight="1" spans="1:15">
      <c r="A25" s="5"/>
      <c r="B25" s="5"/>
      <c r="C25" s="5"/>
      <c r="D25" s="9" t="s">
        <v>68</v>
      </c>
      <c r="E25" s="10"/>
      <c r="F25" s="11"/>
      <c r="G25" s="12" t="s">
        <v>43</v>
      </c>
      <c r="H25" s="16" t="s">
        <v>43</v>
      </c>
      <c r="I25" s="32"/>
      <c r="J25" s="12">
        <v>15</v>
      </c>
      <c r="K25" s="14">
        <v>14</v>
      </c>
      <c r="L25" s="29"/>
      <c r="M25" s="13"/>
      <c r="N25" s="30"/>
      <c r="O25" s="28"/>
    </row>
    <row r="26" ht="47.4" customHeight="1" spans="1:15">
      <c r="A26" s="5"/>
      <c r="B26" s="5" t="s">
        <v>69</v>
      </c>
      <c r="C26" s="5" t="s">
        <v>70</v>
      </c>
      <c r="D26" s="9" t="s">
        <v>71</v>
      </c>
      <c r="E26" s="10"/>
      <c r="F26" s="11"/>
      <c r="G26" s="12" t="s">
        <v>72</v>
      </c>
      <c r="H26" s="20">
        <v>0.972</v>
      </c>
      <c r="I26" s="36"/>
      <c r="J26" s="12">
        <v>10</v>
      </c>
      <c r="K26" s="14">
        <v>10</v>
      </c>
      <c r="L26" s="29"/>
      <c r="M26" s="5"/>
      <c r="N26" s="5"/>
      <c r="O26" s="5"/>
    </row>
    <row r="27" s="1" customFormat="1" ht="47.4" customHeight="1" spans="1:15">
      <c r="A27" s="21" t="s">
        <v>73</v>
      </c>
      <c r="B27" s="21"/>
      <c r="C27" s="21"/>
      <c r="D27" s="21"/>
      <c r="E27" s="21"/>
      <c r="F27" s="21"/>
      <c r="G27" s="21"/>
      <c r="H27" s="21"/>
      <c r="I27" s="21"/>
      <c r="J27" s="21">
        <f>SUM(J15:J26)+J7</f>
        <v>100</v>
      </c>
      <c r="K27" s="37">
        <f>SUM(K15:K26)+N7</f>
        <v>97.996</v>
      </c>
      <c r="L27" s="21"/>
      <c r="M27" s="38" t="s">
        <v>74</v>
      </c>
      <c r="N27" s="38"/>
      <c r="O27" s="38"/>
    </row>
    <row r="28" ht="39.6" customHeight="1" spans="1:15">
      <c r="A28" s="22" t="s">
        <v>75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ht="39.6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6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39.6" customHeight="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ht="39.6" customHeight="1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ht="39.6" customHeight="1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ht="39.6" customHeight="1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</sheetData>
  <mergeCells count="11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0"/>
    <mergeCell ref="B21:B23"/>
    <mergeCell ref="B24:B25"/>
    <mergeCell ref="C13:C14"/>
    <mergeCell ref="C16:C17"/>
    <mergeCell ref="C18:C20"/>
    <mergeCell ref="C21:C23"/>
    <mergeCell ref="C24:C25"/>
    <mergeCell ref="G13:G14"/>
    <mergeCell ref="J13:J14"/>
    <mergeCell ref="A28:O42"/>
    <mergeCell ref="D13:F14"/>
    <mergeCell ref="M13:O14"/>
    <mergeCell ref="H13:I14"/>
    <mergeCell ref="K13:L14"/>
    <mergeCell ref="A6:B1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2.北京新年倒计时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海绵饱饱</cp:lastModifiedBy>
  <dcterms:created xsi:type="dcterms:W3CDTF">2024-04-07T11:26:00Z</dcterms:created>
  <dcterms:modified xsi:type="dcterms:W3CDTF">2024-06-05T06:32:14Z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78550FD90AE643AB9B8E355B32D16A14_11</vt:lpwstr>
  </property>
  <property fmtid="{D5CDD505-2E9C-101B-9397-08002B2CF9AE}" pid="3" name="KSOProductBuildVer">
    <vt:lpwstr>2052-12.1.0.16929</vt:lpwstr>
  </property>
</Properties>
</file>