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<sst xmlns="http://schemas.openxmlformats.org/spreadsheetml/2006/main" count="91" uniqueCount="74">
  <si>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</si>
  <si>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</si>
  <si>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</si>
  <si>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导游（讲解员）技能提升大赛比赛项目经费</t>
  </si>
  <si>
    <t>主管部门</t>
  </si>
  <si>
    <t>北京市文化和旅游局</t>
  </si>
  <si>
    <t>实施单位</t>
  </si>
  <si>
    <t>北京市文化和旅游局本级行政</t>
  </si>
  <si>
    <t>项目负责人</t>
  </si>
  <si>
    <t>李莹</t>
  </si>
  <si>
    <t>联系电话</t>
  </si>
  <si>
    <t>5552-5785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</si>
  <si>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</si>
  <si>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</si>
  <si>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</si>
  <si>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</si>
  <si>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</si>
  <si>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</si>
  <si>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</si>
  <si>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</si>
  <si>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</si>
  <si>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</si>
  <si>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</si>
  <si>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</si>
  <si>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</si>
  <si>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</si>
  <si>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</si>
  <si>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目标1：选拔出我市高素质、高技能人才，并构建发现、选拔、使用和培养技能人才的长效机制。
目标2：敦促广大导游员（讲解员）学习技能、钻研业务、提高技艺，营造尊重知识、尊重技能、尊重技能人才的良好社会氛围。
目标3：发挥职业技能竞赛工作在高技能人才培养、选拔和激励等方面的作用。
目标4 ：通过比赛，提高导游员（讲解员）整体服务质量，为北京旅游增加整体市场冲击力。</t>
  </si>
  <si>
    <t>一、构建发现、选拔、使用和培养技能人才的长效机制
    由市文化和旅游局与市总工会、团市委、市妇联共同主办，形成固定项目，并连续三年获得全国导游大赛金奖。从过组建大赛专班、设置监审委员会，从而保障赛事选手招募、选拔、培训和比赛流程的公开、公平、公正，形成大赛发现、选拔和培养人才的长效机制。
二、营造尊重知识、尊重技能、尊重技能人才的良好社会氛围
    组建赛事新闻报道组，从赛事招募到比赛结束后，对赛程和优秀获奖选手通过北京卫视、抖音、快手等全媒体宣传，推动社会尊重导游职业、认可导游技能的社会氛围。
三、发挥职业技能竞赛工作在高技能人才培养、选拔和激励等方面的作用
    树立典型榜样，将比赛的优秀导游词整理，作为导游培训和学习素材。推荐优秀选手参加“导游重点团队建设”项目，并成为领军人。建立了历届导游大赛获奖人才库，向旅行社推荐优秀人才等形式营造行业内尊重技能人才的氛围。从而激励广大导游提高工作技能，企业注重人才培养。
四、提高导游员（讲解员）整体服务质量，为北京旅游增加整体市场冲击力
通过比赛宣传提高导游职业的荣誉感，自觉维护旅游市场秩序和导游形象。通过培训和竞赛的方式，不断提高导游员（讲解员）的服务意识和专业技能水平，确保为游客提供高质量的服务。参赛选手在工作中多次受到游客表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</si>
  <si>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</si>
  <si>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</si>
  <si>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</si>
  <si>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</si>
  <si>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</si>
  <si>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</si>
  <si>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</si>
  <si>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</si>
  <si>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</si>
  <si>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选手培训</t>
  </si>
  <si>
    <t>≥2场</t>
  </si>
  <si>
    <t>3场</t>
  </si>
  <si>
    <t>导游（讲解员）技能比赛（包括初赛、复赛、决赛）</t>
  </si>
  <si>
    <t>≥3场</t>
  </si>
  <si>
    <t>质量指标</t>
  </si>
  <si>
    <t>导游大赛赛制设置科学合理，并设置多轮比赛</t>
  </si>
  <si>
    <t>优</t>
  </si>
  <si>
    <t>比赛活动聘请专业评委把关</t>
  </si>
  <si>
    <t>≥5名</t>
  </si>
  <si>
    <t>5名</t>
  </si>
  <si>
    <t>时效指标</t>
  </si>
  <si>
    <t>报名</t>
  </si>
  <si>
    <t>≤8月</t>
  </si>
  <si>
    <t>4月</t>
  </si>
  <si>
    <t>启动会</t>
  </si>
  <si>
    <t>决赛</t>
  </si>
  <si>
    <t>≤12月</t>
  </si>
  <si>
    <t>5月</t>
  </si>
  <si>
    <t>成本指标</t>
  </si>
  <si>
    <t>经济成本指标</t>
  </si>
  <si>
    <t>项目预算控制数</t>
  </si>
  <si>
    <t>≤58.56万元</t>
  </si>
  <si>
    <t>58.56万元</t>
  </si>
  <si>
    <t>效益指标</t>
  </si>
  <si>
    <t>社会效益指标</t>
  </si>
  <si>
    <t>行业认知度不断扩大</t>
  </si>
  <si>
    <t>业务水平不断提升</t>
  </si>
  <si>
    <t>行业凝聚力不断加强</t>
  </si>
  <si>
    <t>满意度指标</t>
  </si>
  <si>
    <t>服务对象满意度指标</t>
  </si>
  <si>
    <t>行业从业人员满意度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</si>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</sst>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66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="1" customFormat="1" spans="1:1">
      <c r="A1" s="3" t="s">
        <v>0</v>
      </c>
    </row>
    <row r="2" s="1" customFormat="1" ht="4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58.56</v>
      </c>
      <c r="F7" s="9">
        <v>58.56</v>
      </c>
      <c r="G7" s="9"/>
      <c r="H7" s="9">
        <v>58.56</v>
      </c>
      <c r="I7" s="9"/>
      <c r="J7" s="5">
        <v>10</v>
      </c>
      <c r="K7" s="5"/>
      <c r="L7" s="22">
        <f>H7/F7</f>
        <v>1</v>
      </c>
      <c r="M7" s="22"/>
      <c r="N7" s="23">
        <f>J7*L7</f>
        <v>10</v>
      </c>
      <c r="O7" s="23"/>
    </row>
    <row r="8" s="1" customFormat="1" spans="1:15">
      <c r="A8" s="5"/>
      <c r="B8" s="5"/>
      <c r="C8" s="5" t="s">
        <v>20</v>
      </c>
      <c r="D8" s="5"/>
      <c r="E8" s="9">
        <v>58.56</v>
      </c>
      <c r="F8" s="9">
        <v>58.56</v>
      </c>
      <c r="G8" s="9"/>
      <c r="H8" s="9">
        <v>58.56</v>
      </c>
      <c r="I8" s="9"/>
      <c r="J8" s="5" t="s">
        <v>21</v>
      </c>
      <c r="K8" s="5"/>
      <c r="L8" s="22">
        <f>H8/F8</f>
        <v>1</v>
      </c>
      <c r="M8" s="22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167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4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5">
        <v>6</v>
      </c>
      <c r="K15" s="13">
        <v>6</v>
      </c>
      <c r="L15" s="13"/>
      <c r="M15" s="5"/>
      <c r="N15" s="5"/>
      <c r="O15" s="5"/>
    </row>
    <row r="16" s="1" customFormat="1" ht="39" customHeight="1" spans="1:15">
      <c r="A16" s="12"/>
      <c r="B16" s="12"/>
      <c r="C16" s="5"/>
      <c r="D16" s="13" t="s">
        <v>41</v>
      </c>
      <c r="E16" s="13"/>
      <c r="F16" s="13"/>
      <c r="G16" s="5" t="s">
        <v>42</v>
      </c>
      <c r="H16" s="13" t="s">
        <v>40</v>
      </c>
      <c r="I16" s="13"/>
      <c r="J16" s="25">
        <v>7</v>
      </c>
      <c r="K16" s="13">
        <v>7</v>
      </c>
      <c r="L16" s="13"/>
      <c r="M16" s="5"/>
      <c r="N16" s="5"/>
      <c r="O16" s="5"/>
    </row>
    <row r="17" s="1" customFormat="1" ht="38" customHeight="1" spans="1:15">
      <c r="A17" s="12"/>
      <c r="B17" s="12"/>
      <c r="C17" s="5" t="s">
        <v>43</v>
      </c>
      <c r="D17" s="13" t="s">
        <v>44</v>
      </c>
      <c r="E17" s="13"/>
      <c r="F17" s="13"/>
      <c r="G17" s="5" t="s">
        <v>45</v>
      </c>
      <c r="H17" s="13" t="s">
        <v>45</v>
      </c>
      <c r="I17" s="13"/>
      <c r="J17" s="25">
        <v>9</v>
      </c>
      <c r="K17" s="13">
        <v>9</v>
      </c>
      <c r="L17" s="13"/>
      <c r="M17" s="5"/>
      <c r="N17" s="5"/>
      <c r="O17" s="5"/>
    </row>
    <row r="18" s="1" customFormat="1" ht="15.75" spans="1:15">
      <c r="A18" s="12"/>
      <c r="B18" s="12"/>
      <c r="C18" s="5"/>
      <c r="D18" s="13" t="s">
        <v>46</v>
      </c>
      <c r="E18" s="13"/>
      <c r="F18" s="13"/>
      <c r="G18" s="5" t="s">
        <v>47</v>
      </c>
      <c r="H18" s="13" t="s">
        <v>48</v>
      </c>
      <c r="I18" s="13"/>
      <c r="J18" s="25">
        <v>9</v>
      </c>
      <c r="K18" s="13">
        <v>9</v>
      </c>
      <c r="L18" s="13"/>
      <c r="M18" s="5"/>
      <c r="N18" s="5"/>
      <c r="O18" s="5"/>
    </row>
    <row r="19" s="1" customFormat="1" ht="15.75" spans="1:15">
      <c r="A19" s="12"/>
      <c r="B19" s="12"/>
      <c r="C19" s="5" t="s">
        <v>49</v>
      </c>
      <c r="D19" s="13" t="s">
        <v>50</v>
      </c>
      <c r="E19" s="13"/>
      <c r="F19" s="13"/>
      <c r="G19" s="5" t="s">
        <v>51</v>
      </c>
      <c r="H19" s="14" t="s">
        <v>52</v>
      </c>
      <c r="I19" s="14"/>
      <c r="J19" s="25">
        <v>5</v>
      </c>
      <c r="K19" s="13">
        <v>5</v>
      </c>
      <c r="L19" s="13"/>
      <c r="M19" s="5"/>
      <c r="N19" s="5"/>
      <c r="O19" s="5"/>
    </row>
    <row r="20" s="1" customFormat="1" ht="15.75" spans="1:15">
      <c r="A20" s="12"/>
      <c r="B20" s="12"/>
      <c r="C20" s="5"/>
      <c r="D20" s="13" t="s">
        <v>53</v>
      </c>
      <c r="E20" s="13"/>
      <c r="F20" s="13"/>
      <c r="G20" s="5" t="s">
        <v>51</v>
      </c>
      <c r="H20" s="14" t="s">
        <v>52</v>
      </c>
      <c r="I20" s="14"/>
      <c r="J20" s="25">
        <v>5</v>
      </c>
      <c r="K20" s="26">
        <v>5</v>
      </c>
      <c r="L20" s="26"/>
      <c r="M20" s="5"/>
      <c r="N20" s="5"/>
      <c r="O20" s="5"/>
    </row>
    <row r="21" s="1" customFormat="1" ht="15.75" spans="1:15">
      <c r="A21" s="12"/>
      <c r="B21" s="15"/>
      <c r="C21" s="5"/>
      <c r="D21" s="13" t="s">
        <v>54</v>
      </c>
      <c r="E21" s="13"/>
      <c r="F21" s="13"/>
      <c r="G21" s="5" t="s">
        <v>55</v>
      </c>
      <c r="H21" s="13" t="s">
        <v>56</v>
      </c>
      <c r="I21" s="13"/>
      <c r="J21" s="25">
        <v>5</v>
      </c>
      <c r="K21" s="26">
        <v>5</v>
      </c>
      <c r="L21" s="26"/>
      <c r="M21" s="5"/>
      <c r="N21" s="5"/>
      <c r="O21" s="5"/>
    </row>
    <row r="22" s="1" customFormat="1" ht="25.5" spans="1:15">
      <c r="A22" s="12"/>
      <c r="B22" s="11" t="s">
        <v>57</v>
      </c>
      <c r="C22" s="5" t="s">
        <v>58</v>
      </c>
      <c r="D22" s="13" t="s">
        <v>59</v>
      </c>
      <c r="E22" s="13"/>
      <c r="F22" s="13"/>
      <c r="G22" s="5" t="s">
        <v>60</v>
      </c>
      <c r="H22" s="13" t="s">
        <v>61</v>
      </c>
      <c r="I22" s="13"/>
      <c r="J22" s="25">
        <v>10</v>
      </c>
      <c r="K22" s="26">
        <v>10</v>
      </c>
      <c r="L22" s="26"/>
      <c r="M22" s="5"/>
      <c r="N22" s="5"/>
      <c r="O22" s="5"/>
    </row>
    <row r="23" s="1" customFormat="1" ht="15.75" spans="1:15">
      <c r="A23" s="12"/>
      <c r="B23" s="5" t="s">
        <v>62</v>
      </c>
      <c r="C23" s="5" t="s">
        <v>63</v>
      </c>
      <c r="D23" s="13" t="s">
        <v>64</v>
      </c>
      <c r="E23" s="13"/>
      <c r="F23" s="13"/>
      <c r="G23" s="5" t="s">
        <v>45</v>
      </c>
      <c r="H23" s="13" t="s">
        <v>45</v>
      </c>
      <c r="I23" s="13"/>
      <c r="J23" s="25">
        <v>8</v>
      </c>
      <c r="K23" s="13">
        <v>7</v>
      </c>
      <c r="L23" s="13"/>
      <c r="M23" s="5"/>
      <c r="N23" s="5"/>
      <c r="O23" s="5"/>
    </row>
    <row r="24" s="1" customFormat="1" ht="15.75" spans="1:15">
      <c r="A24" s="12"/>
      <c r="B24" s="5"/>
      <c r="C24" s="5"/>
      <c r="D24" s="13" t="s">
        <v>65</v>
      </c>
      <c r="E24" s="13"/>
      <c r="F24" s="13"/>
      <c r="G24" s="5" t="s">
        <v>45</v>
      </c>
      <c r="H24" s="13" t="s">
        <v>45</v>
      </c>
      <c r="I24" s="13"/>
      <c r="J24" s="25">
        <v>8</v>
      </c>
      <c r="K24" s="13">
        <v>7</v>
      </c>
      <c r="L24" s="13"/>
      <c r="M24" s="5"/>
      <c r="N24" s="5"/>
      <c r="O24" s="5"/>
    </row>
    <row r="25" s="1" customFormat="1" ht="15.75" spans="1:15">
      <c r="A25" s="12"/>
      <c r="B25" s="5"/>
      <c r="C25" s="5"/>
      <c r="D25" s="13" t="s">
        <v>66</v>
      </c>
      <c r="E25" s="13"/>
      <c r="F25" s="13"/>
      <c r="G25" s="5" t="s">
        <v>45</v>
      </c>
      <c r="H25" s="13" t="s">
        <v>45</v>
      </c>
      <c r="I25" s="13"/>
      <c r="J25" s="25">
        <v>8</v>
      </c>
      <c r="K25" s="13">
        <v>7</v>
      </c>
      <c r="L25" s="13"/>
      <c r="M25" s="5"/>
      <c r="N25" s="5"/>
      <c r="O25" s="5"/>
    </row>
    <row r="26" s="1" customFormat="1" ht="25.5" spans="1:15">
      <c r="A26" s="12"/>
      <c r="B26" s="5" t="s">
        <v>67</v>
      </c>
      <c r="C26" s="5" t="s">
        <v>68</v>
      </c>
      <c r="D26" s="13" t="s">
        <v>69</v>
      </c>
      <c r="E26" s="13"/>
      <c r="F26" s="13"/>
      <c r="G26" s="5" t="s">
        <v>70</v>
      </c>
      <c r="H26" s="16">
        <v>0.9</v>
      </c>
      <c r="I26" s="16"/>
      <c r="J26" s="25">
        <v>10</v>
      </c>
      <c r="K26" s="13">
        <v>8</v>
      </c>
      <c r="L26" s="13"/>
      <c r="M26" s="5"/>
      <c r="N26" s="5"/>
      <c r="O26" s="5"/>
    </row>
    <row r="27" s="2" customFormat="1" spans="1:15">
      <c r="A27" s="17" t="s">
        <v>71</v>
      </c>
      <c r="B27" s="17"/>
      <c r="C27" s="17"/>
      <c r="D27" s="17"/>
      <c r="E27" s="17"/>
      <c r="F27" s="17"/>
      <c r="G27" s="17"/>
      <c r="H27" s="17"/>
      <c r="I27" s="17"/>
      <c r="J27" s="17">
        <f>SUM(J15:J26)+10</f>
        <v>100</v>
      </c>
      <c r="K27" s="27">
        <f>SUM(K15:L26,N7)</f>
        <v>95</v>
      </c>
      <c r="L27" s="17"/>
      <c r="M27" s="28" t="s">
        <v>72</v>
      </c>
      <c r="N27" s="28"/>
      <c r="O27" s="28"/>
    </row>
    <row r="28" spans="1:15">
      <c r="A28" s="18" t="s">
        <v>73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6"/>
    <mergeCell ref="C17:C18"/>
    <mergeCell ref="C19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2015-06-07T10:19:00Z</dcterms:created>
  <cp:lastPrinted>2023-04-14T01:55:00Z</cp:lastPrinted>
  <dcterms:modified xsi:type="dcterms:W3CDTF">2024-06-05T07:16:12Z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F59293A72FF647CFA201D39E0319E9DC_13</vt:lpwstr>
  </property>
</Properties>
</file>