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<sst xmlns="http://schemas.openxmlformats.org/spreadsheetml/2006/main" count="93" uniqueCount="83">
  <si>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</si>
  <si>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</si>
  <si>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</si>
  <si>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“北京礼物”品牌管理及品质提升</t>
  </si>
  <si>
    <t>主管部门</t>
  </si>
  <si>
    <t>北京市文化和旅游局</t>
  </si>
  <si>
    <t>实施单位</t>
  </si>
  <si>
    <t>北京市文化和旅游局本级行政</t>
  </si>
  <si>
    <t>项目负责人</t>
  </si>
  <si>
    <t>梁曦</t>
  </si>
  <si>
    <t>联系电话</t>
  </si>
  <si>
    <t>5552-5590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</si>
  <si>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</si>
  <si>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</si>
  <si>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</si>
  <si>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</si>
  <si>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</si>
  <si>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</si>
  <si>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</si>
  <si>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</si>
  <si>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</si>
  <si>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</si>
  <si>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</si>
  <si>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</si>
  <si>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</si>
  <si>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</si>
  <si>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</si>
  <si>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关于进一步推动文化文物单位文化创意产品开发的若干措施》等政策的相关规定，提升“北京礼物”运营水平，提升质量，推动“北京礼物”国际化、精品化、高端化，进一步扩大“北京礼物”的品牌影响力，推动文旅高质量发展。</t>
  </si>
  <si>
    <t>已完成既定目标。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</si>
  <si>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</si>
  <si>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</si>
  <si>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</si>
  <si>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</si>
  <si>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</si>
  <si>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</si>
  <si>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</si>
  <si>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</si>
  <si>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</si>
  <si>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组织活动场次</t>
  </si>
  <si>
    <t>≥2场</t>
  </si>
  <si>
    <t>2场</t>
  </si>
  <si>
    <t>参与复核企业数量</t>
  </si>
  <si>
    <t>≥80家</t>
  </si>
  <si>
    <t>156家</t>
  </si>
  <si>
    <t>质量指标</t>
  </si>
  <si>
    <t>已授牌店面检查通过率</t>
  </si>
  <si>
    <t>≥90%</t>
  </si>
  <si>
    <t>通过认证的企业数量</t>
  </si>
  <si>
    <t>≥73家</t>
  </si>
  <si>
    <t>83家</t>
  </si>
  <si>
    <t>时效指标</t>
  </si>
  <si>
    <t>项目实施</t>
  </si>
  <si>
    <t>≤11月</t>
  </si>
  <si>
    <t>8-12月</t>
  </si>
  <si>
    <t>12月4日参加平谷平谷区服务企业接待会活动，该活动主场为平谷区，我局为其中一个环节，时间由平谷区决定</t>
  </si>
  <si>
    <t>完成招标程序并签订合同</t>
  </si>
  <si>
    <t>≤8月</t>
  </si>
  <si>
    <t>8月</t>
  </si>
  <si>
    <t>制定工作方案时间</t>
  </si>
  <si>
    <t>≤6月</t>
  </si>
  <si>
    <t>6月</t>
  </si>
  <si>
    <t>进行项目总结</t>
  </si>
  <si>
    <t>≤12月</t>
  </si>
  <si>
    <t>12月</t>
  </si>
  <si>
    <t>成本指标</t>
  </si>
  <si>
    <t>经济成本指标</t>
  </si>
  <si>
    <t>项目预算控制数</t>
  </si>
  <si>
    <t>≤126.3408万元</t>
  </si>
  <si>
    <t>125.81万元</t>
  </si>
  <si>
    <t>效益指标</t>
  </si>
  <si>
    <t>社会效益指标</t>
  </si>
  <si>
    <t>打造“北京礼物”品牌，彰显首都文化形象和历史内涵，推动旅游商品供给侧改革</t>
  </si>
  <si>
    <t>良好</t>
  </si>
  <si>
    <t>联合北京礼物与大厂企业（京企或央企）联名合作</t>
  </si>
  <si>
    <t>满意度指标</t>
  </si>
  <si>
    <t>服务对象满意度指标</t>
  </si>
  <si>
    <t>项目受众企业投诉率</t>
  </si>
  <si>
    <t>≤10%</t>
  </si>
  <si>
    <t>项目受众企业满意度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</si>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</sst>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7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3"/>
  <sheetViews>
    <sheetView tabSelected="1" view="pageBreakPreview" zoomScale="66" zoomScaleNormal="46" workbookViewId="0">
      <selection activeCell="A2" sqref="$A2:$XFD2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38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>
      <c r="A4" s="5" t="s">
        <v>4</v>
      </c>
      <c r="B4" s="5"/>
      <c r="C4" s="5" t="s">
        <v>5</v>
      </c>
      <c r="D4" s="5"/>
      <c r="E4" s="5"/>
      <c r="F4" s="5"/>
      <c r="G4" s="5"/>
      <c r="H4" s="6" t="s">
        <v>6</v>
      </c>
      <c r="I4" s="26"/>
      <c r="J4" s="6" t="s">
        <v>7</v>
      </c>
      <c r="K4" s="7"/>
      <c r="L4" s="7"/>
      <c r="M4" s="7"/>
      <c r="N4" s="7"/>
      <c r="O4" s="7"/>
    </row>
    <row r="5" spans="1:15">
      <c r="A5" s="5" t="s">
        <v>8</v>
      </c>
      <c r="B5" s="5"/>
      <c r="C5" s="5" t="s">
        <v>9</v>
      </c>
      <c r="D5" s="5"/>
      <c r="E5" s="5"/>
      <c r="F5" s="5"/>
      <c r="G5" s="5"/>
      <c r="H5" s="6" t="s">
        <v>10</v>
      </c>
      <c r="I5" s="26"/>
      <c r="J5" s="6" t="s">
        <v>11</v>
      </c>
      <c r="K5" s="7"/>
      <c r="L5" s="7"/>
      <c r="M5" s="7"/>
      <c r="N5" s="7"/>
      <c r="O5" s="7"/>
    </row>
    <row r="6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spans="1:15">
      <c r="A7" s="5"/>
      <c r="B7" s="5"/>
      <c r="C7" s="8" t="s">
        <v>19</v>
      </c>
      <c r="D7" s="8"/>
      <c r="E7" s="9">
        <v>126.3408</v>
      </c>
      <c r="F7" s="9">
        <v>126.3408</v>
      </c>
      <c r="G7" s="9"/>
      <c r="H7" s="9">
        <v>125.81</v>
      </c>
      <c r="I7" s="9"/>
      <c r="J7" s="5">
        <v>10</v>
      </c>
      <c r="K7" s="5"/>
      <c r="L7" s="27">
        <f>H7/F7</f>
        <v>0.995798665197624</v>
      </c>
      <c r="M7" s="27"/>
      <c r="N7" s="28">
        <f>J7*L7</f>
        <v>9.95798665197624</v>
      </c>
      <c r="O7" s="28"/>
    </row>
    <row r="8" spans="1:15">
      <c r="A8" s="5"/>
      <c r="B8" s="5"/>
      <c r="C8" s="5" t="s">
        <v>20</v>
      </c>
      <c r="D8" s="5"/>
      <c r="E8" s="9">
        <v>126.3408</v>
      </c>
      <c r="F8" s="9">
        <v>126.3408</v>
      </c>
      <c r="G8" s="9"/>
      <c r="H8" s="9">
        <v>125.81</v>
      </c>
      <c r="I8" s="9"/>
      <c r="J8" s="5" t="s">
        <v>21</v>
      </c>
      <c r="K8" s="5"/>
      <c r="L8" s="27">
        <f>H8/F8</f>
        <v>0.995798665197624</v>
      </c>
      <c r="M8" s="27"/>
      <c r="N8" s="5" t="s">
        <v>21</v>
      </c>
      <c r="O8" s="5"/>
    </row>
    <row r="9" spans="1:15">
      <c r="A9" s="5"/>
      <c r="B9" s="5"/>
      <c r="C9" s="5" t="s">
        <v>22</v>
      </c>
      <c r="D9" s="5"/>
      <c r="E9" s="9">
        <v>0</v>
      </c>
      <c r="F9" s="9">
        <v>0</v>
      </c>
      <c r="G9" s="9"/>
      <c r="H9" s="9">
        <v>0</v>
      </c>
      <c r="I9" s="9"/>
      <c r="J9" s="5" t="s">
        <v>21</v>
      </c>
      <c r="K9" s="5"/>
      <c r="L9" s="5"/>
      <c r="M9" s="5"/>
      <c r="N9" s="5" t="s">
        <v>21</v>
      </c>
      <c r="O9" s="5"/>
    </row>
    <row r="10" spans="1:15">
      <c r="A10" s="5"/>
      <c r="B10" s="5"/>
      <c r="C10" s="5" t="s">
        <v>23</v>
      </c>
      <c r="D10" s="5"/>
      <c r="E10" s="9">
        <v>0</v>
      </c>
      <c r="F10" s="9">
        <v>0</v>
      </c>
      <c r="G10" s="9"/>
      <c r="H10" s="9">
        <v>0</v>
      </c>
      <c r="I10" s="9"/>
      <c r="J10" s="5" t="s">
        <v>21</v>
      </c>
      <c r="K10" s="5"/>
      <c r="L10" s="5"/>
      <c r="M10" s="5"/>
      <c r="N10" s="5" t="s">
        <v>21</v>
      </c>
      <c r="O10" s="5"/>
    </row>
    <row r="1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60" customHeight="1" spans="1:15">
      <c r="A12" s="5"/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  <c r="O12" s="10"/>
    </row>
    <row r="13" spans="1:15">
      <c r="A13" s="11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4" t="s">
        <v>18</v>
      </c>
      <c r="L13" s="5"/>
      <c r="M13" s="5" t="s">
        <v>35</v>
      </c>
      <c r="N13" s="5"/>
      <c r="O13" s="5"/>
    </row>
    <row r="14" spans="1:15">
      <c r="A14" s="12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ht="15.75" spans="1:15">
      <c r="A15" s="12"/>
      <c r="B15" s="11" t="s">
        <v>36</v>
      </c>
      <c r="C15" s="5" t="s">
        <v>37</v>
      </c>
      <c r="D15" s="13" t="s">
        <v>38</v>
      </c>
      <c r="E15" s="13"/>
      <c r="F15" s="13"/>
      <c r="G15" s="5" t="s">
        <v>39</v>
      </c>
      <c r="H15" s="13" t="s">
        <v>40</v>
      </c>
      <c r="I15" s="13"/>
      <c r="J15" s="29">
        <v>10</v>
      </c>
      <c r="K15" s="13">
        <v>10</v>
      </c>
      <c r="L15" s="13"/>
      <c r="M15" s="5"/>
      <c r="N15" s="5"/>
      <c r="O15" s="5"/>
    </row>
    <row r="16" ht="15.75" spans="1:15">
      <c r="A16" s="12"/>
      <c r="B16" s="12"/>
      <c r="C16" s="5"/>
      <c r="D16" s="14" t="s">
        <v>41</v>
      </c>
      <c r="E16" s="14"/>
      <c r="F16" s="14"/>
      <c r="G16" s="5" t="s">
        <v>42</v>
      </c>
      <c r="H16" s="13" t="s">
        <v>43</v>
      </c>
      <c r="I16" s="13"/>
      <c r="J16" s="29">
        <v>10</v>
      </c>
      <c r="K16" s="13">
        <v>10</v>
      </c>
      <c r="L16" s="13"/>
      <c r="M16" s="5"/>
      <c r="N16" s="5"/>
      <c r="O16" s="5"/>
    </row>
    <row r="17" ht="15.75" spans="1:15">
      <c r="A17" s="12"/>
      <c r="B17" s="12"/>
      <c r="C17" s="5" t="s">
        <v>44</v>
      </c>
      <c r="D17" s="13" t="s">
        <v>45</v>
      </c>
      <c r="E17" s="13"/>
      <c r="F17" s="13"/>
      <c r="G17" s="5" t="s">
        <v>46</v>
      </c>
      <c r="H17" s="15">
        <v>0.91</v>
      </c>
      <c r="I17" s="13"/>
      <c r="J17" s="29">
        <v>5</v>
      </c>
      <c r="K17" s="13">
        <v>5</v>
      </c>
      <c r="L17" s="13"/>
      <c r="M17" s="5"/>
      <c r="N17" s="5"/>
      <c r="O17" s="5"/>
    </row>
    <row r="18" ht="15.75" spans="1:15">
      <c r="A18" s="12"/>
      <c r="B18" s="12"/>
      <c r="C18" s="5"/>
      <c r="D18" s="13" t="s">
        <v>47</v>
      </c>
      <c r="E18" s="13"/>
      <c r="F18" s="13"/>
      <c r="G18" s="5" t="s">
        <v>48</v>
      </c>
      <c r="H18" s="13" t="s">
        <v>49</v>
      </c>
      <c r="I18" s="13"/>
      <c r="J18" s="29">
        <v>5</v>
      </c>
      <c r="K18" s="13">
        <v>5</v>
      </c>
      <c r="L18" s="13"/>
      <c r="M18" s="5"/>
      <c r="N18" s="5"/>
      <c r="O18" s="5"/>
    </row>
    <row r="19" ht="42" customHeight="1" spans="1:15">
      <c r="A19" s="12"/>
      <c r="B19" s="12"/>
      <c r="C19" s="5" t="s">
        <v>50</v>
      </c>
      <c r="D19" s="13" t="s">
        <v>51</v>
      </c>
      <c r="E19" s="13"/>
      <c r="F19" s="13"/>
      <c r="G19" s="5" t="s">
        <v>52</v>
      </c>
      <c r="H19" s="16" t="s">
        <v>53</v>
      </c>
      <c r="I19" s="16"/>
      <c r="J19" s="29">
        <v>5</v>
      </c>
      <c r="K19" s="13">
        <v>3</v>
      </c>
      <c r="L19" s="13"/>
      <c r="M19" s="5" t="s">
        <v>54</v>
      </c>
      <c r="N19" s="5"/>
      <c r="O19" s="5"/>
    </row>
    <row r="20" ht="15.75" spans="1:15">
      <c r="A20" s="12"/>
      <c r="B20" s="12"/>
      <c r="C20" s="5"/>
      <c r="D20" s="13" t="s">
        <v>55</v>
      </c>
      <c r="E20" s="13"/>
      <c r="F20" s="13"/>
      <c r="G20" s="5" t="s">
        <v>56</v>
      </c>
      <c r="H20" s="16" t="s">
        <v>57</v>
      </c>
      <c r="I20" s="16"/>
      <c r="J20" s="29">
        <v>5</v>
      </c>
      <c r="K20" s="30">
        <v>5</v>
      </c>
      <c r="L20" s="30"/>
      <c r="M20" s="5"/>
      <c r="N20" s="5"/>
      <c r="O20" s="5"/>
    </row>
    <row r="21" ht="15.75" spans="1:15">
      <c r="A21" s="12"/>
      <c r="B21" s="12"/>
      <c r="C21" s="5"/>
      <c r="D21" s="17" t="s">
        <v>58</v>
      </c>
      <c r="E21" s="18"/>
      <c r="F21" s="19"/>
      <c r="G21" s="14" t="s">
        <v>59</v>
      </c>
      <c r="H21" s="17" t="s">
        <v>60</v>
      </c>
      <c r="I21" s="19"/>
      <c r="J21" s="29">
        <v>5</v>
      </c>
      <c r="K21" s="31">
        <v>5</v>
      </c>
      <c r="L21" s="32"/>
      <c r="M21" s="6"/>
      <c r="N21" s="7"/>
      <c r="O21" s="26"/>
    </row>
    <row r="22" ht="15.75" spans="1:15">
      <c r="A22" s="12"/>
      <c r="B22" s="20"/>
      <c r="C22" s="5"/>
      <c r="D22" s="13" t="s">
        <v>61</v>
      </c>
      <c r="E22" s="13"/>
      <c r="F22" s="13"/>
      <c r="G22" s="5" t="s">
        <v>62</v>
      </c>
      <c r="H22" s="13" t="s">
        <v>63</v>
      </c>
      <c r="I22" s="13"/>
      <c r="J22" s="29">
        <v>5</v>
      </c>
      <c r="K22" s="30">
        <v>5</v>
      </c>
      <c r="L22" s="30"/>
      <c r="M22" s="5"/>
      <c r="N22" s="5"/>
      <c r="O22" s="5"/>
    </row>
    <row r="23" ht="25.5" spans="1:15">
      <c r="A23" s="12"/>
      <c r="B23" s="11" t="s">
        <v>64</v>
      </c>
      <c r="C23" s="5" t="s">
        <v>65</v>
      </c>
      <c r="D23" s="13" t="s">
        <v>66</v>
      </c>
      <c r="E23" s="13"/>
      <c r="F23" s="13"/>
      <c r="G23" s="5" t="s">
        <v>67</v>
      </c>
      <c r="H23" s="13" t="s">
        <v>68</v>
      </c>
      <c r="I23" s="13"/>
      <c r="J23" s="29">
        <v>10</v>
      </c>
      <c r="K23" s="30">
        <v>10</v>
      </c>
      <c r="L23" s="30"/>
      <c r="M23" s="5"/>
      <c r="N23" s="5"/>
      <c r="O23" s="5"/>
    </row>
    <row r="24" ht="39" customHeight="1" spans="1:15">
      <c r="A24" s="12"/>
      <c r="B24" s="5" t="s">
        <v>69</v>
      </c>
      <c r="C24" s="5" t="s">
        <v>70</v>
      </c>
      <c r="D24" s="14" t="s">
        <v>71</v>
      </c>
      <c r="E24" s="14"/>
      <c r="F24" s="14"/>
      <c r="G24" s="5" t="s">
        <v>72</v>
      </c>
      <c r="H24" s="13" t="s">
        <v>72</v>
      </c>
      <c r="I24" s="13"/>
      <c r="J24" s="29">
        <v>10</v>
      </c>
      <c r="K24" s="13">
        <v>9</v>
      </c>
      <c r="L24" s="13"/>
      <c r="M24" s="5"/>
      <c r="N24" s="5"/>
      <c r="O24" s="5"/>
    </row>
    <row r="25" ht="35" customHeight="1" spans="1:15">
      <c r="A25" s="12"/>
      <c r="B25" s="5"/>
      <c r="C25" s="5"/>
      <c r="D25" s="13" t="s">
        <v>73</v>
      </c>
      <c r="E25" s="13"/>
      <c r="F25" s="13"/>
      <c r="G25" s="5" t="s">
        <v>72</v>
      </c>
      <c r="H25" s="13" t="s">
        <v>72</v>
      </c>
      <c r="I25" s="13"/>
      <c r="J25" s="29">
        <v>10</v>
      </c>
      <c r="K25" s="13">
        <v>9</v>
      </c>
      <c r="L25" s="13"/>
      <c r="M25" s="5"/>
      <c r="N25" s="5"/>
      <c r="O25" s="5"/>
    </row>
    <row r="26" ht="15.75" spans="1:15">
      <c r="A26" s="12"/>
      <c r="B26" s="5" t="s">
        <v>74</v>
      </c>
      <c r="C26" s="5" t="s">
        <v>75</v>
      </c>
      <c r="D26" s="13" t="s">
        <v>76</v>
      </c>
      <c r="E26" s="13"/>
      <c r="F26" s="13"/>
      <c r="G26" s="14" t="s">
        <v>77</v>
      </c>
      <c r="H26" s="21">
        <v>0</v>
      </c>
      <c r="I26" s="33"/>
      <c r="J26" s="29">
        <v>5</v>
      </c>
      <c r="K26" s="13">
        <v>5</v>
      </c>
      <c r="L26" s="13"/>
      <c r="M26" s="5"/>
      <c r="N26" s="5"/>
      <c r="O26" s="5"/>
    </row>
    <row r="27" ht="15.75" spans="1:15">
      <c r="A27" s="20"/>
      <c r="B27" s="5"/>
      <c r="C27" s="5"/>
      <c r="D27" s="13" t="s">
        <v>78</v>
      </c>
      <c r="E27" s="13"/>
      <c r="F27" s="13"/>
      <c r="G27" s="5" t="s">
        <v>79</v>
      </c>
      <c r="H27" s="15">
        <v>0.93</v>
      </c>
      <c r="I27" s="15"/>
      <c r="J27" s="29">
        <v>5</v>
      </c>
      <c r="K27" s="13">
        <v>5</v>
      </c>
      <c r="L27" s="13"/>
      <c r="M27" s="5"/>
      <c r="N27" s="5"/>
      <c r="O27" s="5"/>
    </row>
    <row r="28" s="1" customFormat="1" spans="1:15">
      <c r="A28" s="22" t="s">
        <v>80</v>
      </c>
      <c r="B28" s="22"/>
      <c r="C28" s="22"/>
      <c r="D28" s="22"/>
      <c r="E28" s="22"/>
      <c r="F28" s="22"/>
      <c r="G28" s="22"/>
      <c r="H28" s="22"/>
      <c r="I28" s="22"/>
      <c r="J28" s="22">
        <f>SUM(J15:J27)+10</f>
        <v>100</v>
      </c>
      <c r="K28" s="34">
        <f>SUM(K15:L27)+N7</f>
        <v>95.9579866519762</v>
      </c>
      <c r="L28" s="22"/>
      <c r="M28" s="35" t="s">
        <v>81</v>
      </c>
      <c r="N28" s="35"/>
      <c r="O28" s="35"/>
    </row>
    <row r="29" spans="1:15">
      <c r="A29" s="23" t="s">
        <v>82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1:15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1:15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</sheetData>
  <mergeCells count="120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7:F27"/>
    <mergeCell ref="H27:I27"/>
    <mergeCell ref="K27:L27"/>
    <mergeCell ref="M27:O27"/>
    <mergeCell ref="A28:I28"/>
    <mergeCell ref="K28:L28"/>
    <mergeCell ref="M28:O28"/>
    <mergeCell ref="A11:A12"/>
    <mergeCell ref="A13:A27"/>
    <mergeCell ref="B13:B14"/>
    <mergeCell ref="B15:B22"/>
    <mergeCell ref="B24:B25"/>
    <mergeCell ref="B26:B27"/>
    <mergeCell ref="C13:C14"/>
    <mergeCell ref="C15:C16"/>
    <mergeCell ref="C17:C18"/>
    <mergeCell ref="C19:C22"/>
    <mergeCell ref="C24:C25"/>
    <mergeCell ref="C26:C27"/>
    <mergeCell ref="G13:G14"/>
    <mergeCell ref="J13:J14"/>
    <mergeCell ref="H13:I14"/>
    <mergeCell ref="K13:L14"/>
    <mergeCell ref="D13:F14"/>
    <mergeCell ref="M13:O14"/>
    <mergeCell ref="A6:B10"/>
    <mergeCell ref="A29:O43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2015-06-06T10:19:00Z</dcterms:created>
  <cp:lastPrinted>2023-04-13T01:55:00Z</cp:lastPrinted>
  <dcterms:modified xsi:type="dcterms:W3CDTF">2024-06-05T07:39:27Z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75016A4BCC8E48769DA47075481A4858_13</vt:lpwstr>
  </property>
  <property fmtid="{D5CDD505-2E9C-101B-9397-08002B2CF9AE}" pid="4" name="KSOReadingLayout">
    <vt:bool>true</vt:bool>
  </property>
</Properties>
</file>