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<sst xmlns="http://schemas.openxmlformats.org/spreadsheetml/2006/main" count="79" uniqueCount="70">
  <si>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</si>
  <si>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</si>
  <si>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</si>
  <si>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新型公共文化空间宣传手册</t>
  </si>
  <si>
    <t>主管部门</t>
  </si>
  <si>
    <t>北京市文化和旅游局</t>
  </si>
  <si>
    <t>实施单位</t>
  </si>
  <si>
    <t>北京市文化和旅游局本级行政</t>
  </si>
  <si>
    <t>项目负责人</t>
  </si>
  <si>
    <t>颜一</t>
  </si>
  <si>
    <t>联系电话</t>
  </si>
  <si>
    <t>5552-5799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</si>
  <si>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</si>
  <si>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</si>
  <si>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</si>
  <si>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</si>
  <si>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</si>
  <si>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</si>
  <si>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</si>
  <si>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</si>
  <si>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</si>
  <si>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</si>
  <si>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</si>
  <si>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</si>
  <si>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</si>
  <si>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</si>
  <si>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</si>
  <si>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1.加大基层公共文化设施建设和布局，实现公共文化服务从15分钟服务圈。
2.提升市民对基层公共文化设施知晓率，加强公众监督，促进基层公共文化服务机构服务效能。
3.提升市民就近参与公共文化服务提供便利。</t>
  </si>
  <si>
    <t>满足市民对美好精神文化生活的更高需求，为城市增添新亮点，完善基层公共文化设施布局，实现公共文化服务从15分钟服务圈。提升新型公共文化空间公众知晓度，帮助市民了解身边的公共文化服务设施，引导市民群众参与体验，取得较好的社会效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</si>
  <si>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</si>
  <si>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</si>
  <si>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</si>
  <si>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</si>
  <si>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</si>
  <si>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</si>
  <si>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</si>
  <si>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</si>
  <si>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</si>
  <si>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手册数量</t>
  </si>
  <si>
    <t>≥7000册</t>
  </si>
  <si>
    <t>10000册</t>
  </si>
  <si>
    <t>手册页数</t>
  </si>
  <si>
    <t>≥200页</t>
  </si>
  <si>
    <t>266页</t>
  </si>
  <si>
    <t>质量指标</t>
  </si>
  <si>
    <t>手册印刷质量</t>
  </si>
  <si>
    <t>达到印刷标准</t>
  </si>
  <si>
    <t>时效指标</t>
  </si>
  <si>
    <t>选定供应商并签订合同时间</t>
  </si>
  <si>
    <t>≤7月</t>
  </si>
  <si>
    <t>6月</t>
  </si>
  <si>
    <t>项目完结时间</t>
  </si>
  <si>
    <t>≤11月</t>
  </si>
  <si>
    <t>11月</t>
  </si>
  <si>
    <t>成本指标</t>
  </si>
  <si>
    <t>经济成本指标</t>
  </si>
  <si>
    <t>项目预算成本控制数</t>
  </si>
  <si>
    <t>≤57.22万元</t>
  </si>
  <si>
    <t>56.92万元</t>
  </si>
  <si>
    <t>效益指标</t>
  </si>
  <si>
    <t>社会效益指标</t>
  </si>
  <si>
    <t>立足北京市旅游资源，弘扬传统文化</t>
  </si>
  <si>
    <t>优</t>
  </si>
  <si>
    <t>满意度指标</t>
  </si>
  <si>
    <t>服务对象满意度指标</t>
  </si>
  <si>
    <t>项目受众满意度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</si>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</sst>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70" zoomScaleNormal="46" workbookViewId="0">
      <selection activeCell="A2" sqref="$A2:$XFD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3" t="s">
        <v>0</v>
      </c>
    </row>
    <row r="2" s="1" customFormat="1" ht="46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="1" customForma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="1" customForma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0"/>
      <c r="J4" s="6" t="s">
        <v>7</v>
      </c>
      <c r="K4" s="7"/>
      <c r="L4" s="7"/>
      <c r="M4" s="7"/>
      <c r="N4" s="7"/>
      <c r="O4" s="7"/>
    </row>
    <row r="5" s="1" customForma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0"/>
      <c r="J5" s="6" t="s">
        <v>11</v>
      </c>
      <c r="K5" s="7"/>
      <c r="L5" s="7"/>
      <c r="M5" s="7"/>
      <c r="N5" s="7"/>
      <c r="O5" s="7"/>
    </row>
    <row r="6" s="1" customForma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s="1" customFormat="1" spans="1:15">
      <c r="A7" s="5"/>
      <c r="B7" s="5"/>
      <c r="C7" s="8" t="s">
        <v>19</v>
      </c>
      <c r="D7" s="8"/>
      <c r="E7" s="9">
        <v>57.22</v>
      </c>
      <c r="F7" s="9">
        <v>57.22</v>
      </c>
      <c r="G7" s="9"/>
      <c r="H7" s="9">
        <v>56.92</v>
      </c>
      <c r="I7" s="9"/>
      <c r="J7" s="5">
        <v>10</v>
      </c>
      <c r="K7" s="5"/>
      <c r="L7" s="21">
        <f>H7/F7</f>
        <v>0.994757077944775</v>
      </c>
      <c r="M7" s="21"/>
      <c r="N7" s="22">
        <f>J7*L7</f>
        <v>9.94757077944775</v>
      </c>
      <c r="O7" s="22"/>
    </row>
    <row r="8" s="1" customFormat="1" spans="1:15">
      <c r="A8" s="5"/>
      <c r="B8" s="5"/>
      <c r="C8" s="5" t="s">
        <v>20</v>
      </c>
      <c r="D8" s="5"/>
      <c r="E8" s="9">
        <v>57.22</v>
      </c>
      <c r="F8" s="9">
        <v>57.22</v>
      </c>
      <c r="G8" s="9"/>
      <c r="H8" s="9">
        <v>56.92</v>
      </c>
      <c r="I8" s="9"/>
      <c r="J8" s="5" t="s">
        <v>21</v>
      </c>
      <c r="K8" s="5"/>
      <c r="L8" s="21">
        <f>H8/F8</f>
        <v>0.994757077944775</v>
      </c>
      <c r="M8" s="21"/>
      <c r="N8" s="5" t="s">
        <v>21</v>
      </c>
      <c r="O8" s="5"/>
    </row>
    <row r="9" s="1" customForma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/>
      <c r="M9" s="5"/>
      <c r="N9" s="5" t="s">
        <v>21</v>
      </c>
      <c r="O9" s="5"/>
    </row>
    <row r="10" s="1" customForma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/>
      <c r="M10" s="5"/>
      <c r="N10" s="5" t="s">
        <v>21</v>
      </c>
      <c r="O10" s="5"/>
    </row>
    <row r="11" s="1" customForma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s="1" customFormat="1" ht="75" customHeight="1" spans="1:15">
      <c r="A12" s="5"/>
      <c r="B12" s="10" t="s">
        <v>27</v>
      </c>
      <c r="C12" s="10"/>
      <c r="D12" s="10"/>
      <c r="E12" s="10"/>
      <c r="F12" s="10"/>
      <c r="G12" s="10"/>
      <c r="H12" s="10" t="s">
        <v>28</v>
      </c>
      <c r="I12" s="10"/>
      <c r="J12" s="10"/>
      <c r="K12" s="10"/>
      <c r="L12" s="10"/>
      <c r="M12" s="10"/>
      <c r="N12" s="10"/>
      <c r="O12" s="10"/>
    </row>
    <row r="13" s="1" customFormat="1" spans="1:15">
      <c r="A13" s="5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23" t="s">
        <v>18</v>
      </c>
      <c r="L13" s="5"/>
      <c r="M13" s="5" t="s">
        <v>35</v>
      </c>
      <c r="N13" s="5"/>
      <c r="O13" s="5"/>
    </row>
    <row r="14" s="1" customForma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="1" customFormat="1" ht="15.75" spans="1:15">
      <c r="A15" s="5"/>
      <c r="B15" s="11" t="s">
        <v>36</v>
      </c>
      <c r="C15" s="5" t="s">
        <v>37</v>
      </c>
      <c r="D15" s="12" t="s">
        <v>38</v>
      </c>
      <c r="E15" s="12"/>
      <c r="F15" s="12"/>
      <c r="G15" s="5" t="s">
        <v>39</v>
      </c>
      <c r="H15" s="12" t="s">
        <v>40</v>
      </c>
      <c r="I15" s="12"/>
      <c r="J15" s="24">
        <v>10</v>
      </c>
      <c r="K15" s="12">
        <v>10</v>
      </c>
      <c r="L15" s="12"/>
      <c r="M15" s="5"/>
      <c r="N15" s="5"/>
      <c r="O15" s="5"/>
    </row>
    <row r="16" s="1" customFormat="1" ht="15.75" spans="1:15">
      <c r="A16" s="5"/>
      <c r="B16" s="13"/>
      <c r="C16" s="5"/>
      <c r="D16" s="12" t="s">
        <v>41</v>
      </c>
      <c r="E16" s="12"/>
      <c r="F16" s="12"/>
      <c r="G16" s="5" t="s">
        <v>42</v>
      </c>
      <c r="H16" s="12" t="s">
        <v>43</v>
      </c>
      <c r="I16" s="12"/>
      <c r="J16" s="24">
        <v>10</v>
      </c>
      <c r="K16" s="12">
        <v>10</v>
      </c>
      <c r="L16" s="12"/>
      <c r="M16" s="5"/>
      <c r="N16" s="5"/>
      <c r="O16" s="5"/>
    </row>
    <row r="17" s="1" customFormat="1" ht="15.75" spans="1:15">
      <c r="A17" s="5"/>
      <c r="B17" s="13"/>
      <c r="C17" s="5" t="s">
        <v>44</v>
      </c>
      <c r="D17" s="12" t="s">
        <v>45</v>
      </c>
      <c r="E17" s="12"/>
      <c r="F17" s="12"/>
      <c r="G17" s="5" t="s">
        <v>46</v>
      </c>
      <c r="H17" s="6" t="s">
        <v>46</v>
      </c>
      <c r="I17" s="20"/>
      <c r="J17" s="24">
        <v>12</v>
      </c>
      <c r="K17" s="12">
        <v>12</v>
      </c>
      <c r="L17" s="12"/>
      <c r="M17" s="5"/>
      <c r="N17" s="5"/>
      <c r="O17" s="5"/>
    </row>
    <row r="18" s="1" customFormat="1" ht="15.75" spans="1:15">
      <c r="A18" s="5"/>
      <c r="B18" s="13"/>
      <c r="C18" s="5" t="s">
        <v>47</v>
      </c>
      <c r="D18" s="12" t="s">
        <v>48</v>
      </c>
      <c r="E18" s="12"/>
      <c r="F18" s="12"/>
      <c r="G18" s="5" t="s">
        <v>49</v>
      </c>
      <c r="H18" s="14" t="s">
        <v>50</v>
      </c>
      <c r="I18" s="14"/>
      <c r="J18" s="24">
        <v>9</v>
      </c>
      <c r="K18" s="12">
        <v>9</v>
      </c>
      <c r="L18" s="12"/>
      <c r="M18" s="5"/>
      <c r="N18" s="5"/>
      <c r="O18" s="5"/>
    </row>
    <row r="19" s="1" customFormat="1" ht="15.75" spans="1:15">
      <c r="A19" s="5"/>
      <c r="B19" s="13"/>
      <c r="C19" s="5"/>
      <c r="D19" s="12" t="s">
        <v>51</v>
      </c>
      <c r="E19" s="12"/>
      <c r="F19" s="12"/>
      <c r="G19" s="5" t="s">
        <v>52</v>
      </c>
      <c r="H19" s="14" t="s">
        <v>53</v>
      </c>
      <c r="I19" s="14"/>
      <c r="J19" s="24">
        <v>9</v>
      </c>
      <c r="K19" s="25">
        <v>9</v>
      </c>
      <c r="L19" s="25"/>
      <c r="M19" s="5"/>
      <c r="N19" s="5"/>
      <c r="O19" s="5"/>
    </row>
    <row r="20" s="1" customFormat="1" ht="25.5" spans="1:15">
      <c r="A20" s="5"/>
      <c r="B20" s="11" t="s">
        <v>54</v>
      </c>
      <c r="C20" s="5" t="s">
        <v>55</v>
      </c>
      <c r="D20" s="12" t="s">
        <v>56</v>
      </c>
      <c r="E20" s="12"/>
      <c r="F20" s="12"/>
      <c r="G20" s="5" t="s">
        <v>57</v>
      </c>
      <c r="H20" s="12" t="s">
        <v>58</v>
      </c>
      <c r="I20" s="12"/>
      <c r="J20" s="24">
        <v>10</v>
      </c>
      <c r="K20" s="25">
        <v>10</v>
      </c>
      <c r="L20" s="25"/>
      <c r="M20" s="5"/>
      <c r="N20" s="5"/>
      <c r="O20" s="5"/>
    </row>
    <row r="21" s="1" customFormat="1" ht="25.5" spans="1:15">
      <c r="A21" s="5"/>
      <c r="B21" s="5" t="s">
        <v>59</v>
      </c>
      <c r="C21" s="5" t="s">
        <v>60</v>
      </c>
      <c r="D21" s="12" t="s">
        <v>61</v>
      </c>
      <c r="E21" s="12"/>
      <c r="F21" s="12"/>
      <c r="G21" s="5" t="s">
        <v>62</v>
      </c>
      <c r="H21" s="12" t="s">
        <v>62</v>
      </c>
      <c r="I21" s="12"/>
      <c r="J21" s="24">
        <v>22</v>
      </c>
      <c r="K21" s="12">
        <v>20</v>
      </c>
      <c r="L21" s="12"/>
      <c r="M21" s="5"/>
      <c r="N21" s="5"/>
      <c r="O21" s="5"/>
    </row>
    <row r="22" s="1" customFormat="1" ht="25.5" spans="1:15">
      <c r="A22" s="5"/>
      <c r="B22" s="5" t="s">
        <v>63</v>
      </c>
      <c r="C22" s="5" t="s">
        <v>64</v>
      </c>
      <c r="D22" s="12" t="s">
        <v>65</v>
      </c>
      <c r="E22" s="12"/>
      <c r="F22" s="12"/>
      <c r="G22" s="5" t="s">
        <v>66</v>
      </c>
      <c r="H22" s="15">
        <v>1</v>
      </c>
      <c r="I22" s="15"/>
      <c r="J22" s="24">
        <v>8</v>
      </c>
      <c r="K22" s="12">
        <v>8</v>
      </c>
      <c r="L22" s="12"/>
      <c r="M22" s="5"/>
      <c r="N22" s="5"/>
      <c r="O22" s="5"/>
    </row>
    <row r="23" s="2" customFormat="1" spans="1:15">
      <c r="A23" s="16" t="s">
        <v>67</v>
      </c>
      <c r="B23" s="16"/>
      <c r="C23" s="16"/>
      <c r="D23" s="16"/>
      <c r="E23" s="16"/>
      <c r="F23" s="16"/>
      <c r="G23" s="16"/>
      <c r="H23" s="16"/>
      <c r="I23" s="16"/>
      <c r="J23" s="16">
        <f>SUM(J15:J22)+10</f>
        <v>100</v>
      </c>
      <c r="K23" s="26">
        <f>SUM(K15:L22)+N7</f>
        <v>97.9475707794477</v>
      </c>
      <c r="L23" s="16"/>
      <c r="M23" s="27" t="s">
        <v>68</v>
      </c>
      <c r="N23" s="27"/>
      <c r="O23" s="27"/>
    </row>
    <row r="24" spans="1:15">
      <c r="A24" s="17" t="s">
        <v>69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</row>
    <row r="25" spans="1:1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</row>
    <row r="26" spans="1:15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1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spans="1:1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</row>
    <row r="29" spans="1:1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spans="1:1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spans="1:1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1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</row>
    <row r="33" spans="1:1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</row>
    <row r="34" spans="1:1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spans="1:1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</row>
    <row r="36" spans="1:1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</row>
    <row r="37" spans="1:1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</row>
    <row r="38" spans="1:1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</row>
  </sheetData>
  <mergeCells count="9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20"/>
    <mergeCell ref="A21:A22"/>
    <mergeCell ref="B13:B14"/>
    <mergeCell ref="B15:B19"/>
    <mergeCell ref="C13:C14"/>
    <mergeCell ref="C15:C16"/>
    <mergeCell ref="C18:C19"/>
    <mergeCell ref="G13:G14"/>
    <mergeCell ref="J13:J14"/>
    <mergeCell ref="H13:I14"/>
    <mergeCell ref="K13:L14"/>
    <mergeCell ref="D13:F14"/>
    <mergeCell ref="M13:O14"/>
    <mergeCell ref="A6:B10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2015-06-06T18:19:00Z</dcterms:created>
  <cp:lastPrinted>2023-04-13T09:55:00Z</cp:lastPrinted>
  <dcterms:modified xsi:type="dcterms:W3CDTF">2024-06-05T07:02:44Z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618FD92F2E4C41FD8D1946446BB2B6ED_13</vt:lpwstr>
  </property>
  <property fmtid="{D5CDD505-2E9C-101B-9397-08002B2CF9AE}" pid="4" name="KSOReadingLayout">
    <vt:bool>true</vt:bool>
  </property>
</Properties>
</file>