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<sst xmlns="http://schemas.openxmlformats.org/spreadsheetml/2006/main" count="71" uniqueCount="61">
  <si>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</si>
  <si>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</si>
  <si>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</si>
  <si>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北京市街道乡镇非遗保护管理工作人员培训</t>
  </si>
  <si>
    <t>主管部门</t>
  </si>
  <si>
    <t>北京市文化和旅游局</t>
  </si>
  <si>
    <t>实施单位</t>
  </si>
  <si>
    <t>北京市文化和旅游局本级行政</t>
  </si>
  <si>
    <t>项目负责人</t>
  </si>
  <si>
    <t>彭丽丽</t>
  </si>
  <si>
    <t>联系电话</t>
  </si>
  <si>
    <t>5552-5637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</si>
  <si>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</si>
  <si>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</si>
  <si>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</si>
  <si>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</si>
  <si>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</si>
  <si>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</si>
  <si>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</si>
  <si>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</si>
  <si>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</si>
  <si>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</si>
  <si>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</si>
  <si>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</si>
  <si>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</si>
  <si>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</si>
  <si>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</si>
  <si>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年度目标：通过对北京市街道、乡镇非遗保护管理工作人员进行培训，增强北京市街道、乡镇非遗保护管理工作人员依法保护、科学管理的非遗工作水平。</t>
  </si>
  <si>
    <t>培训71人，通过对北京市街道、乡镇非遗保护管理工作人员进行培训，增强了北京市街道、乡镇非遗保护管理工作人员依法保护、科学管理的非遗工作水平。</t>
  </si>
  <si>
    <t>绩效指标</t>
  </si>
  <si>
    <t>一级指标</t>
  </si>
  <si>
    <t>二级指标</t>
  </si>
  <si>
    <t>三级指标</t>
  </si>
  <si>
    <t>年度指标值</t>
  </si>
  <si>
    <t>实际完成值</t>
  </si>
  <si>
    <r>
      <rPr>
        <sz val="10"/>
        <rFont val="宋体"/>
        <charset val="134"/>
      </rPr>
      <t>得分</t>
    </r>
    <r>
      <rPr>
        <sz val="10"/>
        <color rgb="FFFF0000"/>
        <rFont val="宋体"/>
        <charset val="134"/>
      </rPr>
      <t xml:space="preserve">
</t>
    </r>
  </si>
  <si>
    <t>偏差原因分析及改进措施</t>
  </si>
  <si>
    <t>产出指标</t>
  </si>
  <si>
    <t>数量指标</t>
  </si>
  <si>
    <t>培训人数</t>
  </si>
  <si>
    <t>≥50人</t>
  </si>
  <si>
    <t>71人</t>
  </si>
  <si>
    <t>质量指标</t>
  </si>
  <si>
    <t>培训合格率</t>
  </si>
  <si>
    <t>≥90%</t>
  </si>
  <si>
    <t>时效指标</t>
  </si>
  <si>
    <t>培训完成时间</t>
  </si>
  <si>
    <t>≤12月</t>
  </si>
  <si>
    <t>成本指标</t>
  </si>
  <si>
    <t>经济成本指标</t>
  </si>
  <si>
    <t>预算控制数</t>
  </si>
  <si>
    <t>≤19.45万元</t>
  </si>
  <si>
    <t>19.45万元</t>
  </si>
  <si>
    <t>效益指标</t>
  </si>
  <si>
    <t>社会效益指标</t>
  </si>
  <si>
    <t>基层非遗保护管理工作人员履职能力和业务素养有效提升</t>
  </si>
  <si>
    <t>提升</t>
  </si>
  <si>
    <t>满意度指标</t>
  </si>
  <si>
    <t>服务对象满意度指标</t>
  </si>
  <si>
    <t>服务对象满意度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</si>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</sst>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62" zoomScaleNormal="62" zoomScaleSheetLayoutView="70" workbookViewId="0">
      <selection activeCell="A2" sqref="A2:O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19.45</v>
      </c>
      <c r="F7" s="6">
        <f>SUM(F8:G10)</f>
        <v>19.45</v>
      </c>
      <c r="G7" s="6"/>
      <c r="H7" s="6">
        <f>SUM(H8:I10)</f>
        <v>19.45</v>
      </c>
      <c r="I7" s="6"/>
      <c r="J7" s="4">
        <v>10</v>
      </c>
      <c r="K7" s="4"/>
      <c r="L7" s="19">
        <f>H7/F7</f>
        <v>1</v>
      </c>
      <c r="M7" s="19"/>
      <c r="N7" s="20">
        <f>L7*J7</f>
        <v>10</v>
      </c>
      <c r="O7" s="20"/>
    </row>
    <row r="8" ht="39.5" customHeight="1" spans="1:15">
      <c r="A8" s="4"/>
      <c r="B8" s="4"/>
      <c r="C8" s="4" t="s">
        <v>20</v>
      </c>
      <c r="D8" s="4"/>
      <c r="E8" s="6">
        <v>19.45</v>
      </c>
      <c r="F8" s="6">
        <v>19.45</v>
      </c>
      <c r="G8" s="6"/>
      <c r="H8" s="6">
        <v>19.45</v>
      </c>
      <c r="I8" s="6"/>
      <c r="J8" s="4" t="s">
        <v>21</v>
      </c>
      <c r="K8" s="4"/>
      <c r="L8" s="19">
        <f>H8/F8</f>
        <v>1</v>
      </c>
      <c r="M8" s="19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7" t="s">
        <v>28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1" t="s">
        <v>35</v>
      </c>
      <c r="L13" s="4"/>
      <c r="M13" s="4" t="s">
        <v>36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37</v>
      </c>
      <c r="C15" s="4" t="s">
        <v>38</v>
      </c>
      <c r="D15" s="10" t="s">
        <v>39</v>
      </c>
      <c r="E15" s="10"/>
      <c r="F15" s="10"/>
      <c r="G15" s="4" t="s">
        <v>40</v>
      </c>
      <c r="H15" s="11" t="s">
        <v>41</v>
      </c>
      <c r="I15" s="11"/>
      <c r="J15" s="22">
        <v>20</v>
      </c>
      <c r="K15" s="11">
        <v>20</v>
      </c>
      <c r="L15" s="11"/>
      <c r="M15" s="4"/>
      <c r="N15" s="4"/>
      <c r="O15" s="4"/>
    </row>
    <row r="16" ht="47.45" customHeight="1" spans="1:15">
      <c r="A16" s="9"/>
      <c r="B16" s="9"/>
      <c r="C16" s="4" t="s">
        <v>42</v>
      </c>
      <c r="D16" s="10" t="s">
        <v>43</v>
      </c>
      <c r="E16" s="10"/>
      <c r="F16" s="10"/>
      <c r="G16" s="4" t="s">
        <v>44</v>
      </c>
      <c r="H16" s="12">
        <v>0.986</v>
      </c>
      <c r="I16" s="11"/>
      <c r="J16" s="22">
        <v>10</v>
      </c>
      <c r="K16" s="11">
        <v>10</v>
      </c>
      <c r="L16" s="11"/>
      <c r="M16" s="4"/>
      <c r="N16" s="4"/>
      <c r="O16" s="4"/>
    </row>
    <row r="17" ht="47.45" customHeight="1" spans="1:15">
      <c r="A17" s="9"/>
      <c r="B17" s="9"/>
      <c r="C17" s="4" t="s">
        <v>45</v>
      </c>
      <c r="D17" s="10" t="s">
        <v>46</v>
      </c>
      <c r="E17" s="10"/>
      <c r="F17" s="10"/>
      <c r="G17" s="4" t="s">
        <v>47</v>
      </c>
      <c r="H17" s="13">
        <v>45200</v>
      </c>
      <c r="I17" s="13"/>
      <c r="J17" s="22">
        <v>10</v>
      </c>
      <c r="K17" s="11">
        <v>10</v>
      </c>
      <c r="L17" s="11"/>
      <c r="M17" s="4"/>
      <c r="N17" s="4"/>
      <c r="O17" s="4"/>
    </row>
    <row r="18" ht="47.45" customHeight="1" spans="1:15">
      <c r="A18" s="9"/>
      <c r="B18" s="8" t="s">
        <v>48</v>
      </c>
      <c r="C18" s="4" t="s">
        <v>49</v>
      </c>
      <c r="D18" s="10" t="s">
        <v>50</v>
      </c>
      <c r="E18" s="10"/>
      <c r="F18" s="10"/>
      <c r="G18" s="4" t="s">
        <v>51</v>
      </c>
      <c r="H18" s="11" t="s">
        <v>52</v>
      </c>
      <c r="I18" s="11"/>
      <c r="J18" s="22">
        <v>10</v>
      </c>
      <c r="K18" s="23">
        <v>10</v>
      </c>
      <c r="L18" s="23"/>
      <c r="M18" s="4"/>
      <c r="N18" s="4"/>
      <c r="O18" s="4"/>
    </row>
    <row r="19" ht="47.45" customHeight="1" spans="1:15">
      <c r="A19" s="9"/>
      <c r="B19" s="4" t="s">
        <v>53</v>
      </c>
      <c r="C19" s="4" t="s">
        <v>54</v>
      </c>
      <c r="D19" s="10" t="s">
        <v>55</v>
      </c>
      <c r="E19" s="10"/>
      <c r="F19" s="10"/>
      <c r="G19" s="4" t="s">
        <v>56</v>
      </c>
      <c r="H19" s="11" t="s">
        <v>56</v>
      </c>
      <c r="I19" s="11"/>
      <c r="J19" s="22">
        <v>30</v>
      </c>
      <c r="K19" s="11">
        <v>28</v>
      </c>
      <c r="L19" s="11"/>
      <c r="M19" s="4"/>
      <c r="N19" s="4"/>
      <c r="O19" s="4"/>
    </row>
    <row r="20" ht="47.45" customHeight="1" spans="1:15">
      <c r="A20" s="9"/>
      <c r="B20" s="4" t="s">
        <v>57</v>
      </c>
      <c r="C20" s="4" t="s">
        <v>58</v>
      </c>
      <c r="D20" s="10" t="s">
        <v>59</v>
      </c>
      <c r="E20" s="10"/>
      <c r="F20" s="10"/>
      <c r="G20" s="4" t="s">
        <v>44</v>
      </c>
      <c r="H20" s="14">
        <v>0.9437</v>
      </c>
      <c r="I20" s="14"/>
      <c r="J20" s="22">
        <v>10</v>
      </c>
      <c r="K20" s="11">
        <v>10</v>
      </c>
      <c r="L20" s="11"/>
      <c r="M20" s="4"/>
      <c r="N20" s="4"/>
      <c r="O20" s="4"/>
    </row>
    <row r="21" s="1" customFormat="1" ht="47.45" customHeight="1" spans="1:15">
      <c r="A21" s="15">
        <v>5</v>
      </c>
      <c r="B21" s="15"/>
      <c r="C21" s="15"/>
      <c r="D21" s="15"/>
      <c r="E21" s="15"/>
      <c r="F21" s="15"/>
      <c r="G21" s="15"/>
      <c r="H21" s="15"/>
      <c r="I21" s="15"/>
      <c r="J21" s="15">
        <v>100</v>
      </c>
      <c r="K21" s="24">
        <v>98</v>
      </c>
      <c r="L21" s="15"/>
      <c r="M21" s="25"/>
      <c r="N21" s="25"/>
      <c r="O21" s="25"/>
    </row>
    <row r="22" ht="39.5" customHeight="1" spans="1:15">
      <c r="A22" s="16" t="s">
        <v>60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5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5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5" hidden="1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hidden="1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idden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idden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idden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idden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idden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idden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idden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hidden="1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2024-06-05T06:43:06Z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4E74CDBE380343399B64EFF9F29386CF_13</vt:lpwstr>
  </property>
</Properties>
</file>