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自评表!$A$1:$Q$38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<sst xmlns="http://schemas.openxmlformats.org/spreadsheetml/2006/main" count="82" uniqueCount="71">
  <si>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</si>
  <si>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</si>
  <si>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</si>
  <si>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挂职干部管理经费</t>
  </si>
  <si>
    <t>主管部门</t>
  </si>
  <si>
    <t>北京市文化和旅游局</t>
  </si>
  <si>
    <t>实施单位</t>
  </si>
  <si>
    <t>北京市文化和旅游局本级行政</t>
  </si>
  <si>
    <t>项目负责人</t>
  </si>
  <si>
    <t>邢刚</t>
  </si>
  <si>
    <t>联系电话</t>
  </si>
  <si>
    <t>5552-5718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</si>
  <si>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</si>
  <si>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</si>
  <si>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</si>
  <si>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</si>
  <si>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</si>
  <si>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</si>
  <si>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</si>
  <si>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预算执行率低于90%的原因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</si>
  <si>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</si>
  <si>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</si>
  <si>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</si>
  <si>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</si>
  <si>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</si>
  <si>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</si>
  <si>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</si>
  <si>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</si>
  <si>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完成干部挂职管理相关工作</t>
  </si>
  <si>
    <t>已完成干部挂职管理相关工作。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</si>
  <si>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</si>
  <si>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</si>
  <si>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</si>
  <si>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</si>
  <si>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</si>
  <si>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</si>
  <si>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</si>
  <si>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支撑材料/内容</t>
  </si>
  <si>
    <t>产出指标</t>
  </si>
  <si>
    <t>数量指标</t>
  </si>
  <si>
    <t>报销援派干部保险费</t>
  </si>
  <si>
    <t>≥3次</t>
  </si>
  <si>
    <t>5次</t>
  </si>
  <si>
    <t>报销接收市委组织部派来的省外挂职干部住宿费</t>
  </si>
  <si>
    <t>≥3人</t>
  </si>
  <si>
    <t>3人</t>
  </si>
  <si>
    <t>报销援派干部配偶及未成年子女、未婚援派干部人才父母探亲往返路费</t>
  </si>
  <si>
    <t>≥4人次</t>
  </si>
  <si>
    <t>5人次</t>
  </si>
  <si>
    <t>质量指标</t>
  </si>
  <si>
    <t>符合政策要求</t>
  </si>
  <si>
    <t>优</t>
  </si>
  <si>
    <t>时效指标</t>
  </si>
  <si>
    <t>项目实施</t>
  </si>
  <si>
    <t>≤12月</t>
  </si>
  <si>
    <t>12月</t>
  </si>
  <si>
    <t>成本指标</t>
  </si>
  <si>
    <t>经济成本指标</t>
  </si>
  <si>
    <t>项目预算控制数</t>
  </si>
  <si>
    <t>≤64.364万元</t>
  </si>
  <si>
    <t>11.93984万元</t>
  </si>
  <si>
    <t>效益指标</t>
  </si>
  <si>
    <t>社会效益指标</t>
  </si>
  <si>
    <t>平稳有序</t>
  </si>
  <si>
    <t>满意度指标</t>
  </si>
  <si>
    <t>服务对象满意度指标</t>
  </si>
  <si>
    <t>援派干部满意度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</si>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</sst>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0"/>
      <color theme="1"/>
      <name val="等线"/>
      <charset val="134"/>
      <scheme val="minor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8"/>
  <sheetViews>
    <sheetView tabSelected="1" view="pageBreakPreview" zoomScale="66" zoomScaleNormal="46" workbookViewId="0">
      <selection activeCell="H12" sqref="H12:Q1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  <col min="16" max="16" width="8.82300884955752" customWidth="1"/>
    <col min="17" max="17" width="23.2300884955752" customWidth="1"/>
  </cols>
  <sheetData>
    <row r="1" spans="1:1">
      <c r="A1" s="2" t="s">
        <v>0</v>
      </c>
    </row>
    <row r="2" ht="40" customHeight="1" spans="1:17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20"/>
    </row>
    <row r="4" spans="1:17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0"/>
      <c r="J4" s="5" t="s">
        <v>7</v>
      </c>
      <c r="K4" s="6"/>
      <c r="L4" s="6"/>
      <c r="M4" s="6"/>
      <c r="N4" s="6"/>
      <c r="O4" s="6"/>
      <c r="P4" s="6"/>
      <c r="Q4" s="20"/>
    </row>
    <row r="5" spans="1:17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0"/>
      <c r="J5" s="5" t="s">
        <v>11</v>
      </c>
      <c r="K5" s="6"/>
      <c r="L5" s="6"/>
      <c r="M5" s="6"/>
      <c r="N5" s="6"/>
      <c r="O5" s="6"/>
      <c r="P5" s="6"/>
      <c r="Q5" s="20"/>
    </row>
    <row r="6" spans="1:17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  <c r="P6" s="13" t="s">
        <v>19</v>
      </c>
      <c r="Q6" s="13"/>
    </row>
    <row r="7" spans="1:17">
      <c r="A7" s="4"/>
      <c r="B7" s="4"/>
      <c r="C7" s="7" t="s">
        <v>20</v>
      </c>
      <c r="D7" s="7"/>
      <c r="E7" s="8">
        <v>64.364</v>
      </c>
      <c r="F7" s="8">
        <v>13.33984</v>
      </c>
      <c r="G7" s="8"/>
      <c r="H7" s="8">
        <v>11.93984</v>
      </c>
      <c r="I7" s="8"/>
      <c r="J7" s="4">
        <v>10</v>
      </c>
      <c r="K7" s="4"/>
      <c r="L7" s="21">
        <f>H7/F7</f>
        <v>0.895051215007077</v>
      </c>
      <c r="M7" s="21"/>
      <c r="N7" s="22">
        <f>J7*L7</f>
        <v>8.95051215007076</v>
      </c>
      <c r="O7" s="22"/>
      <c r="P7" s="13"/>
      <c r="Q7" s="13"/>
    </row>
    <row r="8" spans="1:17">
      <c r="A8" s="4"/>
      <c r="B8" s="4"/>
      <c r="C8" s="4" t="s">
        <v>21</v>
      </c>
      <c r="D8" s="4"/>
      <c r="E8" s="8">
        <v>64.364</v>
      </c>
      <c r="F8" s="8">
        <v>13.33984</v>
      </c>
      <c r="G8" s="8"/>
      <c r="H8" s="8">
        <v>11.93984</v>
      </c>
      <c r="I8" s="8"/>
      <c r="J8" s="4" t="s">
        <v>22</v>
      </c>
      <c r="K8" s="4"/>
      <c r="L8" s="21">
        <f>H8/F8</f>
        <v>0.895051215007077</v>
      </c>
      <c r="M8" s="21"/>
      <c r="N8" s="4" t="s">
        <v>22</v>
      </c>
      <c r="O8" s="4"/>
      <c r="P8" s="13"/>
      <c r="Q8" s="13"/>
    </row>
    <row r="9" spans="1:17">
      <c r="A9" s="4"/>
      <c r="B9" s="4"/>
      <c r="C9" s="4" t="s">
        <v>23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22</v>
      </c>
      <c r="K9" s="4"/>
      <c r="L9" s="4"/>
      <c r="M9" s="4"/>
      <c r="N9" s="4" t="s">
        <v>22</v>
      </c>
      <c r="O9" s="4"/>
      <c r="P9" s="13"/>
      <c r="Q9" s="13"/>
    </row>
    <row r="10" spans="1:17">
      <c r="A10" s="4"/>
      <c r="B10" s="4"/>
      <c r="C10" s="4" t="s">
        <v>24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22</v>
      </c>
      <c r="K10" s="4"/>
      <c r="L10" s="4"/>
      <c r="M10" s="4"/>
      <c r="N10" s="4" t="s">
        <v>22</v>
      </c>
      <c r="O10" s="4"/>
      <c r="P10" s="13"/>
      <c r="Q10" s="13"/>
    </row>
    <row r="11" spans="1:17">
      <c r="A11" s="4" t="s">
        <v>25</v>
      </c>
      <c r="B11" s="4" t="s">
        <v>26</v>
      </c>
      <c r="C11" s="4"/>
      <c r="D11" s="4"/>
      <c r="E11" s="4"/>
      <c r="F11" s="4"/>
      <c r="G11" s="4"/>
      <c r="H11" s="4" t="s">
        <v>27</v>
      </c>
      <c r="I11" s="4"/>
      <c r="J11" s="4"/>
      <c r="K11" s="4"/>
      <c r="L11" s="4"/>
      <c r="M11" s="4"/>
      <c r="N11" s="4"/>
      <c r="O11" s="4"/>
      <c r="P11" s="4"/>
      <c r="Q11" s="4"/>
    </row>
    <row r="12" spans="1:17">
      <c r="A12" s="4"/>
      <c r="B12" s="9" t="s">
        <v>28</v>
      </c>
      <c r="C12" s="9"/>
      <c r="D12" s="9"/>
      <c r="E12" s="9"/>
      <c r="F12" s="9"/>
      <c r="G12" s="9"/>
      <c r="H12" s="9" t="s">
        <v>29</v>
      </c>
      <c r="I12" s="9"/>
      <c r="J12" s="9"/>
      <c r="K12" s="9"/>
      <c r="L12" s="9"/>
      <c r="M12" s="9"/>
      <c r="N12" s="9"/>
      <c r="O12" s="9"/>
      <c r="P12" s="9"/>
      <c r="Q12" s="9"/>
    </row>
    <row r="13" spans="1:17">
      <c r="A13" s="10" t="s">
        <v>30</v>
      </c>
      <c r="B13" s="4" t="s">
        <v>31</v>
      </c>
      <c r="C13" s="4" t="s">
        <v>32</v>
      </c>
      <c r="D13" s="4" t="s">
        <v>33</v>
      </c>
      <c r="E13" s="4"/>
      <c r="F13" s="4"/>
      <c r="G13" s="4" t="s">
        <v>34</v>
      </c>
      <c r="H13" s="4" t="s">
        <v>35</v>
      </c>
      <c r="I13" s="4"/>
      <c r="J13" s="4" t="s">
        <v>16</v>
      </c>
      <c r="K13" s="13" t="s">
        <v>18</v>
      </c>
      <c r="L13" s="4"/>
      <c r="M13" s="4" t="s">
        <v>36</v>
      </c>
      <c r="N13" s="4"/>
      <c r="O13" s="4"/>
      <c r="P13" s="23" t="s">
        <v>37</v>
      </c>
      <c r="Q13" s="23"/>
    </row>
    <row r="14" spans="1:17">
      <c r="A14" s="1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23"/>
      <c r="Q14" s="23"/>
    </row>
    <row r="15" ht="15.75" spans="1:17">
      <c r="A15" s="11"/>
      <c r="B15" s="10" t="s">
        <v>38</v>
      </c>
      <c r="C15" s="4" t="s">
        <v>39</v>
      </c>
      <c r="D15" s="12" t="s">
        <v>40</v>
      </c>
      <c r="E15" s="12"/>
      <c r="F15" s="12"/>
      <c r="G15" s="4" t="s">
        <v>41</v>
      </c>
      <c r="H15" s="12" t="s">
        <v>42</v>
      </c>
      <c r="I15" s="12"/>
      <c r="J15" s="24">
        <v>10</v>
      </c>
      <c r="K15" s="12">
        <v>10</v>
      </c>
      <c r="L15" s="12"/>
      <c r="M15" s="4"/>
      <c r="N15" s="4"/>
      <c r="O15" s="4"/>
      <c r="P15" s="25"/>
      <c r="Q15" s="25"/>
    </row>
    <row r="16" ht="32" customHeight="1" spans="1:17">
      <c r="A16" s="11"/>
      <c r="B16" s="11"/>
      <c r="C16" s="4"/>
      <c r="D16" s="12" t="s">
        <v>43</v>
      </c>
      <c r="E16" s="12"/>
      <c r="F16" s="12"/>
      <c r="G16" s="4" t="s">
        <v>44</v>
      </c>
      <c r="H16" s="12" t="s">
        <v>45</v>
      </c>
      <c r="I16" s="12"/>
      <c r="J16" s="24">
        <v>10</v>
      </c>
      <c r="K16" s="12">
        <v>10</v>
      </c>
      <c r="L16" s="12"/>
      <c r="M16" s="4"/>
      <c r="N16" s="4"/>
      <c r="O16" s="4"/>
      <c r="P16" s="25"/>
      <c r="Q16" s="25"/>
    </row>
    <row r="17" ht="31" customHeight="1" spans="1:17">
      <c r="A17" s="11"/>
      <c r="B17" s="11"/>
      <c r="C17" s="4"/>
      <c r="D17" s="12" t="s">
        <v>46</v>
      </c>
      <c r="E17" s="12"/>
      <c r="F17" s="12"/>
      <c r="G17" s="4" t="s">
        <v>47</v>
      </c>
      <c r="H17" s="13" t="s">
        <v>48</v>
      </c>
      <c r="I17" s="13"/>
      <c r="J17" s="24">
        <v>10</v>
      </c>
      <c r="K17" s="12">
        <v>10</v>
      </c>
      <c r="L17" s="12"/>
      <c r="M17" s="4"/>
      <c r="N17" s="4"/>
      <c r="O17" s="4"/>
      <c r="P17" s="25"/>
      <c r="Q17" s="25"/>
    </row>
    <row r="18" ht="15.75" spans="1:17">
      <c r="A18" s="11"/>
      <c r="B18" s="11"/>
      <c r="C18" s="4" t="s">
        <v>49</v>
      </c>
      <c r="D18" s="12" t="s">
        <v>50</v>
      </c>
      <c r="E18" s="12"/>
      <c r="F18" s="12"/>
      <c r="G18" s="4" t="s">
        <v>51</v>
      </c>
      <c r="H18" s="12" t="s">
        <v>51</v>
      </c>
      <c r="I18" s="12"/>
      <c r="J18" s="24">
        <v>10</v>
      </c>
      <c r="K18" s="12">
        <v>10</v>
      </c>
      <c r="L18" s="12"/>
      <c r="M18" s="4"/>
      <c r="N18" s="4"/>
      <c r="O18" s="4"/>
      <c r="P18" s="25"/>
      <c r="Q18" s="25"/>
    </row>
    <row r="19" ht="15.75" spans="1:17">
      <c r="A19" s="11"/>
      <c r="B19" s="11"/>
      <c r="C19" s="4" t="s">
        <v>52</v>
      </c>
      <c r="D19" s="12" t="s">
        <v>53</v>
      </c>
      <c r="E19" s="12"/>
      <c r="F19" s="12"/>
      <c r="G19" s="4" t="s">
        <v>54</v>
      </c>
      <c r="H19" s="14" t="s">
        <v>55</v>
      </c>
      <c r="I19" s="14"/>
      <c r="J19" s="24">
        <v>10</v>
      </c>
      <c r="K19" s="12">
        <v>10</v>
      </c>
      <c r="L19" s="12"/>
      <c r="M19" s="4"/>
      <c r="N19" s="4"/>
      <c r="O19" s="4"/>
      <c r="P19" s="25"/>
      <c r="Q19" s="25"/>
    </row>
    <row r="20" ht="25.5" spans="1:17">
      <c r="A20" s="11"/>
      <c r="B20" s="10" t="s">
        <v>56</v>
      </c>
      <c r="C20" s="4" t="s">
        <v>57</v>
      </c>
      <c r="D20" s="12" t="s">
        <v>58</v>
      </c>
      <c r="E20" s="12"/>
      <c r="F20" s="12"/>
      <c r="G20" s="4" t="s">
        <v>59</v>
      </c>
      <c r="H20" s="12" t="s">
        <v>60</v>
      </c>
      <c r="I20" s="12"/>
      <c r="J20" s="24">
        <v>10</v>
      </c>
      <c r="K20" s="26">
        <v>10</v>
      </c>
      <c r="L20" s="26"/>
      <c r="M20" s="4"/>
      <c r="N20" s="4"/>
      <c r="O20" s="4"/>
      <c r="P20" s="25"/>
      <c r="Q20" s="25"/>
    </row>
    <row r="21" ht="25.5" spans="1:17">
      <c r="A21" s="11"/>
      <c r="B21" s="4" t="s">
        <v>61</v>
      </c>
      <c r="C21" s="4" t="s">
        <v>62</v>
      </c>
      <c r="D21" s="12" t="s">
        <v>63</v>
      </c>
      <c r="E21" s="12"/>
      <c r="F21" s="12"/>
      <c r="G21" s="4" t="s">
        <v>51</v>
      </c>
      <c r="H21" s="12" t="s">
        <v>51</v>
      </c>
      <c r="I21" s="12"/>
      <c r="J21" s="24">
        <v>20</v>
      </c>
      <c r="K21" s="12">
        <v>18</v>
      </c>
      <c r="L21" s="12"/>
      <c r="M21" s="4"/>
      <c r="N21" s="4"/>
      <c r="O21" s="4"/>
      <c r="P21" s="25"/>
      <c r="Q21" s="25"/>
    </row>
    <row r="22" ht="25.5" spans="1:17">
      <c r="A22" s="11"/>
      <c r="B22" s="4" t="s">
        <v>64</v>
      </c>
      <c r="C22" s="4" t="s">
        <v>65</v>
      </c>
      <c r="D22" s="12" t="s">
        <v>66</v>
      </c>
      <c r="E22" s="12"/>
      <c r="F22" s="12"/>
      <c r="G22" s="4" t="s">
        <v>67</v>
      </c>
      <c r="H22" s="15">
        <v>1</v>
      </c>
      <c r="I22" s="15"/>
      <c r="J22" s="24">
        <v>10</v>
      </c>
      <c r="K22" s="12">
        <v>8</v>
      </c>
      <c r="L22" s="12"/>
      <c r="M22" s="4"/>
      <c r="N22" s="4"/>
      <c r="O22" s="4"/>
      <c r="P22" s="25"/>
      <c r="Q22" s="25"/>
    </row>
    <row r="23" s="1" customFormat="1" spans="1:17">
      <c r="A23" s="16" t="s">
        <v>68</v>
      </c>
      <c r="B23" s="16"/>
      <c r="C23" s="16"/>
      <c r="D23" s="16"/>
      <c r="E23" s="16"/>
      <c r="F23" s="16"/>
      <c r="G23" s="16"/>
      <c r="H23" s="16"/>
      <c r="I23" s="16"/>
      <c r="J23" s="16">
        <f>SUM(J15:J22)+10</f>
        <v>100</v>
      </c>
      <c r="K23" s="27">
        <f>SUM(K15:L22)+N7</f>
        <v>94.9505121500708</v>
      </c>
      <c r="L23" s="16"/>
      <c r="M23" s="28" t="s">
        <v>69</v>
      </c>
      <c r="N23" s="28"/>
      <c r="O23" s="28"/>
      <c r="P23" s="28" t="s">
        <v>69</v>
      </c>
      <c r="Q23" s="28"/>
    </row>
    <row r="24" spans="1:17">
      <c r="A24" s="17" t="s">
        <v>70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</row>
    <row r="25" spans="1:17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</row>
    <row r="26" spans="1:17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</row>
    <row r="27" spans="1:17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</row>
    <row r="28" spans="1:17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</row>
    <row r="29" spans="1:17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</row>
    <row r="30" spans="1:17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</row>
    <row r="31" spans="1:17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</row>
    <row r="32" spans="1:17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</row>
    <row r="33" spans="1:17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</row>
    <row r="34" spans="1:17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</row>
    <row r="35" spans="1:17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</row>
    <row r="36" spans="1:17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</row>
    <row r="37" spans="1:17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</row>
    <row r="38" spans="1:17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</row>
  </sheetData>
  <mergeCells count="106">
    <mergeCell ref="A2:Q2"/>
    <mergeCell ref="A3:B3"/>
    <mergeCell ref="C3:Q3"/>
    <mergeCell ref="A4:B4"/>
    <mergeCell ref="C4:G4"/>
    <mergeCell ref="H4:I4"/>
    <mergeCell ref="J4:Q4"/>
    <mergeCell ref="A5:B5"/>
    <mergeCell ref="C5:G5"/>
    <mergeCell ref="H5:I5"/>
    <mergeCell ref="J5:Q5"/>
    <mergeCell ref="C6:D6"/>
    <mergeCell ref="F6:G6"/>
    <mergeCell ref="H6:I6"/>
    <mergeCell ref="J6:K6"/>
    <mergeCell ref="L6:M6"/>
    <mergeCell ref="N6:O6"/>
    <mergeCell ref="P6:Q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Q11"/>
    <mergeCell ref="B12:G12"/>
    <mergeCell ref="H12:Q12"/>
    <mergeCell ref="D15:F15"/>
    <mergeCell ref="H15:I15"/>
    <mergeCell ref="K15:L15"/>
    <mergeCell ref="M15:O15"/>
    <mergeCell ref="P15:Q15"/>
    <mergeCell ref="D16:F16"/>
    <mergeCell ref="H16:I16"/>
    <mergeCell ref="K16:L16"/>
    <mergeCell ref="M16:O16"/>
    <mergeCell ref="P16:Q16"/>
    <mergeCell ref="D17:F17"/>
    <mergeCell ref="H17:I17"/>
    <mergeCell ref="K17:L17"/>
    <mergeCell ref="M17:O17"/>
    <mergeCell ref="P17:Q17"/>
    <mergeCell ref="D18:F18"/>
    <mergeCell ref="H18:I18"/>
    <mergeCell ref="K18:L18"/>
    <mergeCell ref="M18:O18"/>
    <mergeCell ref="P18:Q18"/>
    <mergeCell ref="D19:F19"/>
    <mergeCell ref="H19:I19"/>
    <mergeCell ref="K19:L19"/>
    <mergeCell ref="M19:O19"/>
    <mergeCell ref="P19:Q19"/>
    <mergeCell ref="D20:F20"/>
    <mergeCell ref="H20:I20"/>
    <mergeCell ref="K20:L20"/>
    <mergeCell ref="M20:O20"/>
    <mergeCell ref="P20:Q20"/>
    <mergeCell ref="D21:F21"/>
    <mergeCell ref="H21:I21"/>
    <mergeCell ref="K21:L21"/>
    <mergeCell ref="M21:O21"/>
    <mergeCell ref="P21:Q21"/>
    <mergeCell ref="D22:F22"/>
    <mergeCell ref="H22:I22"/>
    <mergeCell ref="K22:L22"/>
    <mergeCell ref="M22:O22"/>
    <mergeCell ref="P22:Q22"/>
    <mergeCell ref="A23:I23"/>
    <mergeCell ref="K23:L23"/>
    <mergeCell ref="M23:O23"/>
    <mergeCell ref="P23:Q23"/>
    <mergeCell ref="A11:A12"/>
    <mergeCell ref="A13:A22"/>
    <mergeCell ref="B13:B14"/>
    <mergeCell ref="B15:B19"/>
    <mergeCell ref="C13:C14"/>
    <mergeCell ref="C15:C17"/>
    <mergeCell ref="G13:G14"/>
    <mergeCell ref="J13:J14"/>
    <mergeCell ref="H13:I14"/>
    <mergeCell ref="P13:Q14"/>
    <mergeCell ref="K13:L14"/>
    <mergeCell ref="D13:F14"/>
    <mergeCell ref="M13:O14"/>
    <mergeCell ref="P7:Q10"/>
    <mergeCell ref="A6:B10"/>
    <mergeCell ref="A24:Q3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2024-06-05T07:11:51Z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C28ABB7061A340558DADB741EDD4333C_13</vt:lpwstr>
  </property>
  <property fmtid="{D5CDD505-2E9C-101B-9397-08002B2CF9AE}" pid="4" name="KSOReadingLayout">
    <vt:bool>true</vt:bool>
  </property>
</Properties>
</file>