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<sst xmlns="http://schemas.openxmlformats.org/spreadsheetml/2006/main" count="76" uniqueCount="66">
  <si>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</si>
  <si>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</si>
  <si>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</si>
  <si>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专业技术职称社会化评审服务</t>
  </si>
  <si>
    <t>主管部门</t>
  </si>
  <si>
    <t>北京市文化和旅游局</t>
  </si>
  <si>
    <t>实施单位</t>
  </si>
  <si>
    <t>北京市文化和旅游局本级行政</t>
  </si>
  <si>
    <t>项目负责人</t>
  </si>
  <si>
    <t>赵姗姗</t>
  </si>
  <si>
    <t>联系电话</t>
  </si>
  <si>
    <t>5552-5722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</si>
  <si>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</si>
  <si>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</si>
  <si>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</si>
  <si>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</si>
  <si>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</si>
  <si>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</si>
  <si>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</si>
  <si>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</si>
  <si>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</si>
  <si>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</si>
  <si>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</si>
  <si>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</si>
  <si>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</si>
  <si>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</si>
  <si>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</si>
  <si>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目标1：完成图书资料各级别职称评审                          
目标2：完成群众文化各级别职称评审
目标3：完成舞台影视各级别职称评审
目标4：完成动漫游戏各级别职称评审
目标5：完成美术各级别职称评审</t>
  </si>
  <si>
    <t>完成目标工作。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</si>
  <si>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</si>
  <si>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</si>
  <si>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</si>
  <si>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</si>
  <si>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</si>
  <si>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</si>
  <si>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</si>
  <si>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</si>
  <si>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</si>
  <si>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完成北京市舞台影视、美术、图书资料、群众文化、动漫游戏五个专业技术职业资格</t>
  </si>
  <si>
    <t>≥5次</t>
  </si>
  <si>
    <t>5次</t>
  </si>
  <si>
    <t>质量指标</t>
  </si>
  <si>
    <t>符合政策要求</t>
  </si>
  <si>
    <t>优</t>
  </si>
  <si>
    <t>时效指标</t>
  </si>
  <si>
    <t>项目实施时间</t>
  </si>
  <si>
    <t>≤12月</t>
  </si>
  <si>
    <t>12月</t>
  </si>
  <si>
    <t>完成遴选程序并签订合同</t>
  </si>
  <si>
    <t>≤10月</t>
  </si>
  <si>
    <t>5月</t>
  </si>
  <si>
    <t>成本指标</t>
  </si>
  <si>
    <t>经济成本指标</t>
  </si>
  <si>
    <t>项目预算控制总额</t>
  </si>
  <si>
    <t>≤143.866万元</t>
  </si>
  <si>
    <t>142.788万元</t>
  </si>
  <si>
    <t>效益指标</t>
  </si>
  <si>
    <t>社会效益指标</t>
  </si>
  <si>
    <t>专业技术职业资格评审平稳有序</t>
  </si>
  <si>
    <t>满意度指标</t>
  </si>
  <si>
    <t>服务对象满意度指标</t>
  </si>
  <si>
    <t>专家满意度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</si>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</sst>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70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s="1" customFormat="1" ht="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3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3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143.866</v>
      </c>
      <c r="F7" s="9">
        <v>143.866</v>
      </c>
      <c r="G7" s="9"/>
      <c r="H7" s="9">
        <v>142.788</v>
      </c>
      <c r="I7" s="9"/>
      <c r="J7" s="5">
        <v>10</v>
      </c>
      <c r="K7" s="5"/>
      <c r="L7" s="24">
        <f>H7/F7</f>
        <v>0.992506916158092</v>
      </c>
      <c r="M7" s="24"/>
      <c r="N7" s="25">
        <f>J7*L7</f>
        <v>9.92506916158091</v>
      </c>
      <c r="O7" s="25"/>
    </row>
    <row r="8" s="1" customFormat="1" spans="1:15">
      <c r="A8" s="5"/>
      <c r="B8" s="5"/>
      <c r="C8" s="5" t="s">
        <v>20</v>
      </c>
      <c r="D8" s="5"/>
      <c r="E8" s="9">
        <v>143.866</v>
      </c>
      <c r="F8" s="9">
        <v>143.866</v>
      </c>
      <c r="G8" s="9"/>
      <c r="H8" s="9">
        <v>142.788</v>
      </c>
      <c r="I8" s="9"/>
      <c r="J8" s="5" t="s">
        <v>21</v>
      </c>
      <c r="K8" s="5"/>
      <c r="L8" s="24">
        <f>H8/F8</f>
        <v>0.992506916158092</v>
      </c>
      <c r="M8" s="24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77" customHeight="1" spans="1:15">
      <c r="A12" s="5"/>
      <c r="B12" s="10" t="s">
        <v>27</v>
      </c>
      <c r="C12" s="10"/>
      <c r="D12" s="10"/>
      <c r="E12" s="10"/>
      <c r="F12" s="10"/>
      <c r="G12" s="10"/>
      <c r="H12" s="5" t="s">
        <v>28</v>
      </c>
      <c r="I12" s="5"/>
      <c r="J12" s="5"/>
      <c r="K12" s="5"/>
      <c r="L12" s="5"/>
      <c r="M12" s="5"/>
      <c r="N12" s="5"/>
      <c r="O12" s="5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6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47.45" customHeight="1" spans="1:15">
      <c r="A15" s="13"/>
      <c r="B15" s="14" t="s">
        <v>36</v>
      </c>
      <c r="C15" s="15" t="s">
        <v>37</v>
      </c>
      <c r="D15" s="16" t="s">
        <v>38</v>
      </c>
      <c r="E15" s="16"/>
      <c r="F15" s="16"/>
      <c r="G15" s="5" t="s">
        <v>39</v>
      </c>
      <c r="H15" s="16" t="s">
        <v>40</v>
      </c>
      <c r="I15" s="16"/>
      <c r="J15" s="27">
        <v>10</v>
      </c>
      <c r="K15" s="28">
        <v>10</v>
      </c>
      <c r="L15" s="28"/>
      <c r="M15" s="15"/>
      <c r="N15" s="15"/>
      <c r="O15" s="15"/>
    </row>
    <row r="16" ht="15.75" spans="1:15">
      <c r="A16" s="13"/>
      <c r="B16" s="13"/>
      <c r="C16" s="15" t="s">
        <v>41</v>
      </c>
      <c r="D16" s="16" t="s">
        <v>42</v>
      </c>
      <c r="E16" s="16"/>
      <c r="F16" s="16"/>
      <c r="G16" s="5" t="s">
        <v>43</v>
      </c>
      <c r="H16" s="16" t="s">
        <v>43</v>
      </c>
      <c r="I16" s="16"/>
      <c r="J16" s="27">
        <v>10</v>
      </c>
      <c r="K16" s="28">
        <v>10</v>
      </c>
      <c r="L16" s="28"/>
      <c r="M16" s="15"/>
      <c r="N16" s="15"/>
      <c r="O16" s="15"/>
    </row>
    <row r="17" ht="15.75" spans="1:15">
      <c r="A17" s="13"/>
      <c r="B17" s="13"/>
      <c r="C17" s="15" t="s">
        <v>44</v>
      </c>
      <c r="D17" s="16" t="s">
        <v>45</v>
      </c>
      <c r="E17" s="16"/>
      <c r="F17" s="16"/>
      <c r="G17" s="5" t="s">
        <v>46</v>
      </c>
      <c r="H17" s="17" t="s">
        <v>47</v>
      </c>
      <c r="I17" s="17"/>
      <c r="J17" s="27">
        <v>10</v>
      </c>
      <c r="K17" s="28">
        <v>10</v>
      </c>
      <c r="L17" s="28"/>
      <c r="M17" s="15"/>
      <c r="N17" s="15"/>
      <c r="O17" s="15"/>
    </row>
    <row r="18" ht="15.75" spans="1:15">
      <c r="A18" s="13"/>
      <c r="B18" s="13"/>
      <c r="C18" s="15"/>
      <c r="D18" s="16" t="s">
        <v>48</v>
      </c>
      <c r="E18" s="16"/>
      <c r="F18" s="16"/>
      <c r="G18" s="5" t="s">
        <v>49</v>
      </c>
      <c r="H18" s="17" t="s">
        <v>50</v>
      </c>
      <c r="I18" s="17"/>
      <c r="J18" s="27">
        <v>10</v>
      </c>
      <c r="K18" s="29">
        <v>10</v>
      </c>
      <c r="L18" s="29"/>
      <c r="M18" s="15"/>
      <c r="N18" s="15"/>
      <c r="O18" s="15"/>
    </row>
    <row r="19" ht="25.5" spans="1:15">
      <c r="A19" s="13"/>
      <c r="B19" s="14" t="s">
        <v>51</v>
      </c>
      <c r="C19" s="15" t="s">
        <v>52</v>
      </c>
      <c r="D19" s="16" t="s">
        <v>53</v>
      </c>
      <c r="E19" s="16"/>
      <c r="F19" s="16"/>
      <c r="G19" s="5" t="s">
        <v>54</v>
      </c>
      <c r="H19" s="16" t="s">
        <v>55</v>
      </c>
      <c r="I19" s="16"/>
      <c r="J19" s="27">
        <v>10</v>
      </c>
      <c r="K19" s="29">
        <v>10</v>
      </c>
      <c r="L19" s="29"/>
      <c r="M19" s="15"/>
      <c r="N19" s="15"/>
      <c r="O19" s="15"/>
    </row>
    <row r="20" ht="25.5" spans="1:15">
      <c r="A20" s="13"/>
      <c r="B20" s="15" t="s">
        <v>56</v>
      </c>
      <c r="C20" s="15" t="s">
        <v>57</v>
      </c>
      <c r="D20" s="16" t="s">
        <v>58</v>
      </c>
      <c r="E20" s="16"/>
      <c r="F20" s="16"/>
      <c r="G20" s="5" t="s">
        <v>43</v>
      </c>
      <c r="H20" s="16" t="s">
        <v>43</v>
      </c>
      <c r="I20" s="16"/>
      <c r="J20" s="27">
        <v>30</v>
      </c>
      <c r="K20" s="28">
        <v>28</v>
      </c>
      <c r="L20" s="28"/>
      <c r="M20" s="15"/>
      <c r="N20" s="15"/>
      <c r="O20" s="15"/>
    </row>
    <row r="21" ht="25.5" spans="1:15">
      <c r="A21" s="13"/>
      <c r="B21" s="15" t="s">
        <v>59</v>
      </c>
      <c r="C21" s="15" t="s">
        <v>60</v>
      </c>
      <c r="D21" s="16" t="s">
        <v>61</v>
      </c>
      <c r="E21" s="16"/>
      <c r="F21" s="16"/>
      <c r="G21" s="5" t="s">
        <v>62</v>
      </c>
      <c r="H21" s="18">
        <v>1</v>
      </c>
      <c r="I21" s="18"/>
      <c r="J21" s="27">
        <v>10</v>
      </c>
      <c r="K21" s="16">
        <v>10</v>
      </c>
      <c r="L21" s="16"/>
      <c r="M21" s="15"/>
      <c r="N21" s="15"/>
      <c r="O21" s="15"/>
    </row>
    <row r="22" s="2" customFormat="1" spans="1:15">
      <c r="A22" s="19" t="s">
        <v>63</v>
      </c>
      <c r="B22" s="19"/>
      <c r="C22" s="19"/>
      <c r="D22" s="19"/>
      <c r="E22" s="19"/>
      <c r="F22" s="19"/>
      <c r="G22" s="19"/>
      <c r="H22" s="19"/>
      <c r="I22" s="19"/>
      <c r="J22" s="19">
        <f>SUM(J15:J21)+10</f>
        <v>100</v>
      </c>
      <c r="K22" s="30">
        <f>SUM(K15:L21)+N7</f>
        <v>97.9250691615809</v>
      </c>
      <c r="L22" s="19"/>
      <c r="M22" s="31" t="s">
        <v>64</v>
      </c>
      <c r="N22" s="31"/>
      <c r="O22" s="31"/>
    </row>
    <row r="23" spans="1:15">
      <c r="A23" s="20" t="s">
        <v>65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  <row r="24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  <row r="37" spans="1:1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8"/>
    <mergeCell ref="C13:C14"/>
    <mergeCell ref="C17:C18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2024-06-05T07:11:06Z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83C31B59549B4E9BB37C44E4305E95C2_13</vt:lpwstr>
  </property>
</Properties>
</file>