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<sst xmlns="http://schemas.openxmlformats.org/spreadsheetml/2006/main" count="85" uniqueCount="75">
  <si>
    <t>附件1：</t>
  </si>
  <si>
    <r>
      <t xml:space="preserve">北京市文旅局项目绩效自评表
</t>
    </r>
    <r>
      <rPr>
        <sz val="14"/>
        <color theme="1"/>
        <rFont val="等线"/>
        <charset val="134"/>
      </rPr>
      <t>（2023年度）</t>
    </r>
  </si>
  <si>
    <t>项目名称</t>
  </si>
  <si>
    <t>审批事项文化内容审查</t>
  </si>
  <si>
    <t>主管部门</t>
  </si>
  <si>
    <t>北京市文化和旅游局</t>
  </si>
  <si>
    <t>实施单位</t>
  </si>
  <si>
    <t>北京市文化和旅游局本级行政</t>
  </si>
  <si>
    <t>项目负责人</t>
  </si>
  <si>
    <t>尹丽丽</t>
  </si>
  <si>
    <t>联系电话</t>
  </si>
  <si>
    <t>5552-5730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</si>
  <si>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</si>
  <si>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</si>
  <si>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</si>
  <si>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</si>
  <si>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</si>
  <si>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</si>
  <si>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</si>
  <si>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</si>
  <si>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</si>
  <si>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</si>
  <si>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</si>
  <si>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</si>
  <si>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</si>
  <si>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</si>
  <si>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</si>
  <si>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2023年度内，对申报的艺术品内容有疑义的，提交专家委员会进行复核；对难以把握的涉外或者涉港澳台营业性演出项目，组织专家进行论证。确保审批不出问题，确保意识形态领域安全。邀请专家对考级教材和考官论证评审，确保艺术考级机构审批工作的专业性。</t>
  </si>
  <si>
    <t>已完成年度计划目标。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</si>
  <si>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</si>
  <si>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</si>
  <si>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</si>
  <si>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</si>
  <si>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</si>
  <si>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</si>
  <si>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</si>
  <si>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</si>
  <si>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</si>
  <si>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全年邀请专家对考级机构送审考官</t>
  </si>
  <si>
    <t>=1488人</t>
  </si>
  <si>
    <t>2300人</t>
  </si>
  <si>
    <t>组织4名营业性演出和艺术品审查专家</t>
  </si>
  <si>
    <t>=4人</t>
  </si>
  <si>
    <t>5人</t>
  </si>
  <si>
    <t>艺术品审查</t>
  </si>
  <si>
    <t>≥10批次</t>
  </si>
  <si>
    <t>10批次</t>
  </si>
  <si>
    <t>邀请专家评审对申请单位的考级教材进行专家论证评审</t>
  </si>
  <si>
    <t>=157人次</t>
  </si>
  <si>
    <t>190人次</t>
  </si>
  <si>
    <t>对约60部剧本进行120人次的审查论证</t>
  </si>
  <si>
    <t>≥60部</t>
  </si>
  <si>
    <t>72部</t>
  </si>
  <si>
    <t>质量指标</t>
  </si>
  <si>
    <t>确保审批不出问题，确保意识形态领域安全</t>
  </si>
  <si>
    <t>优</t>
  </si>
  <si>
    <t>时效指标</t>
  </si>
  <si>
    <t>项目完成时间</t>
  </si>
  <si>
    <t>≤12月</t>
  </si>
  <si>
    <t>12月</t>
  </si>
  <si>
    <t>成本指标</t>
  </si>
  <si>
    <t>经济成本指标</t>
  </si>
  <si>
    <t>项目预算控制总额</t>
  </si>
  <si>
    <t>≤27.735万元</t>
  </si>
  <si>
    <t>26.670953万元</t>
  </si>
  <si>
    <t>效益指标</t>
  </si>
  <si>
    <t>社会效益指标</t>
  </si>
  <si>
    <t>保证文化市场正常运行</t>
  </si>
  <si>
    <t>满意度指标</t>
  </si>
  <si>
    <t>服务对象满意度指标</t>
  </si>
  <si>
    <t>服务对象满意度</t>
  </si>
  <si>
    <t>＝100%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</si>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</sst>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60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22.2743362831858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6" customHeight="1" spans="1:15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8" t="s">
        <v>5</v>
      </c>
      <c r="D4" s="8"/>
      <c r="E4" s="8"/>
      <c r="F4" s="8"/>
      <c r="G4" s="8"/>
      <c r="H4" s="6" t="s">
        <v>6</v>
      </c>
      <c r="I4" s="25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8" t="s">
        <v>9</v>
      </c>
      <c r="D5" s="8"/>
      <c r="E5" s="8"/>
      <c r="F5" s="8"/>
      <c r="G5" s="8"/>
      <c r="H5" s="6" t="s">
        <v>10</v>
      </c>
      <c r="I5" s="25"/>
      <c r="J5" s="6" t="s">
        <v>11</v>
      </c>
      <c r="K5" s="7"/>
      <c r="L5" s="7"/>
      <c r="M5" s="7"/>
      <c r="N5" s="7"/>
      <c r="O5" s="7"/>
    </row>
    <row r="6" spans="1:15">
      <c r="A6" s="5" t="s">
        <v>12</v>
      </c>
      <c r="B6" s="5"/>
      <c r="C6" s="8"/>
      <c r="D6" s="8"/>
      <c r="E6" s="8" t="s">
        <v>13</v>
      </c>
      <c r="F6" s="8" t="s">
        <v>14</v>
      </c>
      <c r="G6" s="8"/>
      <c r="H6" s="8" t="s">
        <v>15</v>
      </c>
      <c r="I6" s="8"/>
      <c r="J6" s="8" t="s">
        <v>16</v>
      </c>
      <c r="K6" s="8"/>
      <c r="L6" s="8" t="s">
        <v>17</v>
      </c>
      <c r="M6" s="8"/>
      <c r="N6" s="8" t="s">
        <v>18</v>
      </c>
      <c r="O6" s="8"/>
    </row>
    <row r="7" spans="1:15">
      <c r="A7" s="5"/>
      <c r="B7" s="5"/>
      <c r="C7" s="8" t="s">
        <v>19</v>
      </c>
      <c r="D7" s="8"/>
      <c r="E7" s="9">
        <v>27.735</v>
      </c>
      <c r="F7" s="9">
        <v>27.735</v>
      </c>
      <c r="G7" s="9"/>
      <c r="H7" s="9">
        <v>26.670953</v>
      </c>
      <c r="I7" s="9"/>
      <c r="J7" s="8">
        <v>10</v>
      </c>
      <c r="K7" s="8"/>
      <c r="L7" s="26">
        <f>H7/F7</f>
        <v>0.961635226248423</v>
      </c>
      <c r="M7" s="26"/>
      <c r="N7" s="27">
        <f>J7*L7</f>
        <v>9.61635226248423</v>
      </c>
      <c r="O7" s="27"/>
    </row>
    <row r="8" spans="1:15">
      <c r="A8" s="5"/>
      <c r="B8" s="5"/>
      <c r="C8" s="8" t="s">
        <v>20</v>
      </c>
      <c r="D8" s="8"/>
      <c r="E8" s="9">
        <v>27.735</v>
      </c>
      <c r="F8" s="9">
        <v>27.735</v>
      </c>
      <c r="G8" s="9"/>
      <c r="H8" s="9">
        <v>26.670953</v>
      </c>
      <c r="I8" s="9"/>
      <c r="J8" s="8" t="s">
        <v>21</v>
      </c>
      <c r="K8" s="8"/>
      <c r="L8" s="26"/>
      <c r="M8" s="26"/>
      <c r="N8" s="8" t="s">
        <v>21</v>
      </c>
      <c r="O8" s="8"/>
    </row>
    <row r="9" spans="1:15">
      <c r="A9" s="5"/>
      <c r="B9" s="5"/>
      <c r="C9" s="8" t="s">
        <v>22</v>
      </c>
      <c r="D9" s="8"/>
      <c r="E9" s="9">
        <v>0</v>
      </c>
      <c r="F9" s="9">
        <v>0</v>
      </c>
      <c r="G9" s="9"/>
      <c r="H9" s="9">
        <v>0</v>
      </c>
      <c r="I9" s="9"/>
      <c r="J9" s="8" t="s">
        <v>21</v>
      </c>
      <c r="K9" s="8"/>
      <c r="L9" s="8"/>
      <c r="M9" s="8"/>
      <c r="N9" s="8" t="s">
        <v>21</v>
      </c>
      <c r="O9" s="8"/>
    </row>
    <row r="10" spans="1:15">
      <c r="A10" s="5"/>
      <c r="B10" s="5"/>
      <c r="C10" s="8" t="s">
        <v>23</v>
      </c>
      <c r="D10" s="8"/>
      <c r="E10" s="9">
        <v>0</v>
      </c>
      <c r="F10" s="9">
        <v>0</v>
      </c>
      <c r="G10" s="9"/>
      <c r="H10" s="9">
        <v>0</v>
      </c>
      <c r="I10" s="9"/>
      <c r="J10" s="8" t="s">
        <v>21</v>
      </c>
      <c r="K10" s="8"/>
      <c r="L10" s="8"/>
      <c r="M10" s="8"/>
      <c r="N10" s="8" t="s">
        <v>21</v>
      </c>
      <c r="O10" s="8"/>
    </row>
    <row r="1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63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pans="1:15">
      <c r="A13" s="11" t="s">
        <v>29</v>
      </c>
      <c r="B13" s="5" t="s">
        <v>30</v>
      </c>
      <c r="C13" s="5" t="s">
        <v>31</v>
      </c>
      <c r="D13" s="8" t="s">
        <v>32</v>
      </c>
      <c r="E13" s="8"/>
      <c r="F13" s="8"/>
      <c r="G13" s="8" t="s">
        <v>33</v>
      </c>
      <c r="H13" s="8" t="s">
        <v>34</v>
      </c>
      <c r="I13" s="8"/>
      <c r="J13" s="8" t="s">
        <v>16</v>
      </c>
      <c r="K13" s="28" t="s">
        <v>18</v>
      </c>
      <c r="L13" s="5"/>
      <c r="M13" s="5" t="s">
        <v>35</v>
      </c>
      <c r="N13" s="5"/>
      <c r="O13" s="5"/>
    </row>
    <row r="14" spans="1:15">
      <c r="A14" s="12"/>
      <c r="B14" s="5"/>
      <c r="C14" s="5"/>
      <c r="D14" s="8"/>
      <c r="E14" s="8"/>
      <c r="F14" s="8"/>
      <c r="G14" s="8"/>
      <c r="H14" s="8"/>
      <c r="I14" s="8"/>
      <c r="J14" s="8"/>
      <c r="K14" s="5"/>
      <c r="L14" s="5"/>
      <c r="M14" s="5"/>
      <c r="N14" s="5"/>
      <c r="O14" s="5"/>
    </row>
    <row r="15" ht="15.75" spans="1:15">
      <c r="A15" s="12"/>
      <c r="B15" s="11" t="s">
        <v>36</v>
      </c>
      <c r="C15" s="11" t="s">
        <v>37</v>
      </c>
      <c r="D15" s="13" t="s">
        <v>38</v>
      </c>
      <c r="E15" s="13"/>
      <c r="F15" s="13"/>
      <c r="G15" s="39" t="s">
        <v>39</v>
      </c>
      <c r="H15" s="13" t="s">
        <v>40</v>
      </c>
      <c r="I15" s="13"/>
      <c r="J15" s="29">
        <v>5</v>
      </c>
      <c r="K15" s="30">
        <v>5</v>
      </c>
      <c r="L15" s="30"/>
      <c r="M15" s="5"/>
      <c r="N15" s="5"/>
      <c r="O15" s="5"/>
    </row>
    <row r="16" ht="15.75" spans="1:15">
      <c r="A16" s="12"/>
      <c r="B16" s="12"/>
      <c r="C16" s="12"/>
      <c r="D16" s="13" t="s">
        <v>41</v>
      </c>
      <c r="E16" s="13"/>
      <c r="F16" s="13"/>
      <c r="G16" s="39" t="s">
        <v>42</v>
      </c>
      <c r="H16" s="13" t="s">
        <v>43</v>
      </c>
      <c r="I16" s="13"/>
      <c r="J16" s="29">
        <v>5</v>
      </c>
      <c r="K16" s="30">
        <v>5</v>
      </c>
      <c r="L16" s="30"/>
      <c r="M16" s="5"/>
      <c r="N16" s="5"/>
      <c r="O16" s="5"/>
    </row>
    <row r="17" ht="15.75" spans="1:15">
      <c r="A17" s="12"/>
      <c r="B17" s="12"/>
      <c r="C17" s="12"/>
      <c r="D17" s="13" t="s">
        <v>44</v>
      </c>
      <c r="E17" s="13"/>
      <c r="F17" s="13"/>
      <c r="G17" s="8" t="s">
        <v>45</v>
      </c>
      <c r="H17" s="14" t="s">
        <v>46</v>
      </c>
      <c r="I17" s="14"/>
      <c r="J17" s="29">
        <v>5</v>
      </c>
      <c r="K17" s="30">
        <v>5</v>
      </c>
      <c r="L17" s="30"/>
      <c r="M17" s="8"/>
      <c r="N17" s="8"/>
      <c r="O17" s="8"/>
    </row>
    <row r="18" ht="33" customHeight="1" spans="1:15">
      <c r="A18" s="12"/>
      <c r="B18" s="12"/>
      <c r="C18" s="12"/>
      <c r="D18" s="15" t="s">
        <v>47</v>
      </c>
      <c r="E18" s="16"/>
      <c r="F18" s="17"/>
      <c r="G18" s="39" t="s">
        <v>48</v>
      </c>
      <c r="H18" s="15" t="s">
        <v>49</v>
      </c>
      <c r="I18" s="17"/>
      <c r="J18" s="29">
        <v>5</v>
      </c>
      <c r="K18" s="31">
        <v>5</v>
      </c>
      <c r="L18" s="32"/>
      <c r="M18" s="33"/>
      <c r="N18" s="34"/>
      <c r="O18" s="35"/>
    </row>
    <row r="19" ht="15.75" spans="1:15">
      <c r="A19" s="12"/>
      <c r="B19" s="12"/>
      <c r="C19" s="18"/>
      <c r="D19" s="15" t="s">
        <v>50</v>
      </c>
      <c r="E19" s="16"/>
      <c r="F19" s="17"/>
      <c r="G19" s="8" t="s">
        <v>51</v>
      </c>
      <c r="H19" s="15" t="s">
        <v>52</v>
      </c>
      <c r="I19" s="17"/>
      <c r="J19" s="29">
        <v>5</v>
      </c>
      <c r="K19" s="31">
        <v>5</v>
      </c>
      <c r="L19" s="32"/>
      <c r="M19" s="33"/>
      <c r="N19" s="34"/>
      <c r="O19" s="35"/>
    </row>
    <row r="20" ht="36" customHeight="1" spans="1:15">
      <c r="A20" s="12"/>
      <c r="B20" s="12"/>
      <c r="C20" s="5" t="s">
        <v>53</v>
      </c>
      <c r="D20" s="13" t="s">
        <v>54</v>
      </c>
      <c r="E20" s="13"/>
      <c r="F20" s="13"/>
      <c r="G20" s="8" t="s">
        <v>55</v>
      </c>
      <c r="H20" s="13" t="s">
        <v>55</v>
      </c>
      <c r="I20" s="13"/>
      <c r="J20" s="29">
        <v>15</v>
      </c>
      <c r="K20" s="30">
        <v>14</v>
      </c>
      <c r="L20" s="30"/>
      <c r="M20" s="5"/>
      <c r="N20" s="5"/>
      <c r="O20" s="5"/>
    </row>
    <row r="21" ht="15.75" spans="1:15">
      <c r="A21" s="12"/>
      <c r="B21" s="12"/>
      <c r="C21" s="5" t="s">
        <v>56</v>
      </c>
      <c r="D21" s="13" t="s">
        <v>57</v>
      </c>
      <c r="E21" s="13"/>
      <c r="F21" s="13"/>
      <c r="G21" s="8" t="s">
        <v>58</v>
      </c>
      <c r="H21" s="19" t="s">
        <v>59</v>
      </c>
      <c r="I21" s="19"/>
      <c r="J21" s="29">
        <v>10</v>
      </c>
      <c r="K21" s="30">
        <v>10</v>
      </c>
      <c r="L21" s="30"/>
      <c r="M21" s="5"/>
      <c r="N21" s="5"/>
      <c r="O21" s="5"/>
    </row>
    <row r="22" ht="25.5" spans="1:15">
      <c r="A22" s="12"/>
      <c r="B22" s="11" t="s">
        <v>60</v>
      </c>
      <c r="C22" s="5" t="s">
        <v>61</v>
      </c>
      <c r="D22" s="13" t="s">
        <v>62</v>
      </c>
      <c r="E22" s="13"/>
      <c r="F22" s="13"/>
      <c r="G22" s="8" t="s">
        <v>63</v>
      </c>
      <c r="H22" s="13" t="s">
        <v>64</v>
      </c>
      <c r="I22" s="13"/>
      <c r="J22" s="29">
        <v>10</v>
      </c>
      <c r="K22" s="36">
        <v>10</v>
      </c>
      <c r="L22" s="36"/>
      <c r="M22" s="5"/>
      <c r="N22" s="5"/>
      <c r="O22" s="5"/>
    </row>
    <row r="23" ht="25.5" spans="1:15">
      <c r="A23" s="12"/>
      <c r="B23" s="5" t="s">
        <v>65</v>
      </c>
      <c r="C23" s="5" t="s">
        <v>66</v>
      </c>
      <c r="D23" s="13" t="s">
        <v>67</v>
      </c>
      <c r="E23" s="13"/>
      <c r="F23" s="13"/>
      <c r="G23" s="8" t="s">
        <v>55</v>
      </c>
      <c r="H23" s="13" t="s">
        <v>55</v>
      </c>
      <c r="I23" s="13"/>
      <c r="J23" s="29">
        <v>20</v>
      </c>
      <c r="K23" s="30">
        <v>18</v>
      </c>
      <c r="L23" s="30"/>
      <c r="M23" s="5"/>
      <c r="N23" s="5"/>
      <c r="O23" s="5"/>
    </row>
    <row r="24" ht="25.5" spans="1:15">
      <c r="A24" s="12"/>
      <c r="B24" s="5" t="s">
        <v>68</v>
      </c>
      <c r="C24" s="5" t="s">
        <v>69</v>
      </c>
      <c r="D24" s="13" t="s">
        <v>70</v>
      </c>
      <c r="E24" s="13"/>
      <c r="F24" s="13"/>
      <c r="G24" s="39" t="s">
        <v>71</v>
      </c>
      <c r="H24" s="20">
        <v>1</v>
      </c>
      <c r="I24" s="20"/>
      <c r="J24" s="29">
        <v>10</v>
      </c>
      <c r="K24" s="30">
        <v>8</v>
      </c>
      <c r="L24" s="30"/>
      <c r="M24" s="5"/>
      <c r="N24" s="5"/>
      <c r="O24" s="5"/>
    </row>
    <row r="25" s="1" customFormat="1" spans="1:15">
      <c r="A25" s="21" t="s">
        <v>72</v>
      </c>
      <c r="B25" s="21"/>
      <c r="C25" s="21"/>
      <c r="D25" s="21"/>
      <c r="E25" s="21"/>
      <c r="F25" s="21"/>
      <c r="G25" s="21"/>
      <c r="H25" s="21"/>
      <c r="I25" s="21"/>
      <c r="J25" s="21">
        <f>SUM(J15:J24)+10</f>
        <v>100</v>
      </c>
      <c r="K25" s="37">
        <f>SUM(K15:L24)+N7</f>
        <v>94.6163522624842</v>
      </c>
      <c r="L25" s="21"/>
      <c r="M25" s="38" t="s">
        <v>73</v>
      </c>
      <c r="N25" s="38"/>
      <c r="O25" s="38"/>
    </row>
    <row r="26" spans="1:15">
      <c r="A26" s="22" t="s">
        <v>74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</sheetData>
  <mergeCells count="10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4"/>
    <mergeCell ref="B13:B14"/>
    <mergeCell ref="B15:B21"/>
    <mergeCell ref="C13:C14"/>
    <mergeCell ref="C15:C19"/>
    <mergeCell ref="G13:G14"/>
    <mergeCell ref="J13:J14"/>
    <mergeCell ref="H13:I14"/>
    <mergeCell ref="K13:L14"/>
    <mergeCell ref="D13:F14"/>
    <mergeCell ref="M13:O14"/>
    <mergeCell ref="A6:B10"/>
    <mergeCell ref="A26:O40"/>
  </mergeCells>
  <printOptions horizontalCentered="1"/>
  <pageMargins left="0.275" right="0.118055555555556" top="0.275" bottom="0.275" header="0.156944444444444" footer="0.118055555555556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2024-06-05T07:22:06Z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0393B0B6FC854BC6BA4768CA7C84EC63_13</vt:lpwstr>
  </property>
  <property fmtid="{D5CDD505-2E9C-101B-9397-08002B2CF9AE}" pid="4" name="KSOReadingLayout">
    <vt:bool>true</vt:bool>
  </property>
</Properties>
</file>