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<sst xmlns="http://schemas.openxmlformats.org/spreadsheetml/2006/main" count="81" uniqueCount="64">
  <si>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</si>
  <si>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</si>
  <si>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</si>
  <si>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北京城市图书馆智慧展陈及自助设备布置采购项目</t>
  </si>
  <si>
    <t>主管部门</t>
  </si>
  <si>
    <t>北京市文化和旅游局</t>
  </si>
  <si>
    <t>实施单位</t>
  </si>
  <si>
    <t>首都图书馆</t>
  </si>
  <si>
    <t>项目负责人</t>
  </si>
  <si>
    <t>刘朝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</si>
  <si>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</si>
  <si>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</si>
  <si>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</si>
  <si>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</si>
  <si>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</si>
  <si>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</si>
  <si>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</si>
  <si>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</si>
  <si>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</si>
  <si>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</si>
  <si>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</si>
  <si>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</si>
  <si>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</si>
  <si>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</si>
  <si>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</si>
  <si>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</si>
  <si>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 xml:space="preserve">北京城市图书馆定位是以展示、体验和交流为主的具有示范意义的大型省级公共图书馆。除提供基本阅览服务外，还兼具面向社会的文化教育交流中心的职能，要为市民打造舒适的公共空间，成为公共会客厅，交流的平台和激发创意的场所，是一个可以提供多种文化活动与服务设施的文化综合体。本项目由无感借阅、智能书架、智慧展陈、宣传品开发、吉尼斯纪录申报、地毯采购六部分构成。项目经费预计为13,790,735.00元，此项目实际执行中会有跨年支付，预估2023年支付80%，2024年支付20%。  </t>
  </si>
  <si>
    <t>截至2023年12月31日，项目已完成立项、招标和签订合同的工作，完成支付委托业务费145.826027万元，专用设备购置385.3785万元，共计531.204527万元。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</si>
  <si>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</si>
  <si>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</si>
  <si>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</si>
  <si>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</si>
  <si>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</si>
  <si>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</si>
  <si>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</si>
  <si>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</si>
  <si>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</si>
  <si>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北京城市图书馆自助设备布置采购</t>
  </si>
  <si>
    <t>1套</t>
  </si>
  <si>
    <t>质量指标</t>
  </si>
  <si>
    <t>总体质量</t>
  </si>
  <si>
    <t>优</t>
  </si>
  <si>
    <t>设备质量</t>
  </si>
  <si>
    <t>服务质量</t>
  </si>
  <si>
    <t>时效指标</t>
  </si>
  <si>
    <t>招投标时间</t>
  </si>
  <si>
    <t>12月</t>
  </si>
  <si>
    <t>方案确定时间</t>
  </si>
  <si>
    <t>9月</t>
  </si>
  <si>
    <t>成本指标</t>
  </si>
  <si>
    <t>经济成本指标</t>
  </si>
  <si>
    <t>项目预算控制数</t>
  </si>
  <si>
    <t>1039.214127万元</t>
  </si>
  <si>
    <t>531.204527万元</t>
  </si>
  <si>
    <t>效益指标</t>
  </si>
  <si>
    <t>社会效益指标</t>
  </si>
  <si>
    <t>满足业务工作开展需求，提升公共服务能力。</t>
  </si>
  <si>
    <t>满意度指标</t>
  </si>
  <si>
    <t>服务对象满意度指标</t>
  </si>
  <si>
    <t>读者及工作人员满意度</t>
  </si>
  <si>
    <t>不低于95%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</si>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</sst>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8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"/>
  <sheetViews>
    <sheetView tabSelected="1" view="pageBreakPreview" zoomScale="50" zoomScaleNormal="46" workbookViewId="0">
      <selection activeCell="K13" sqref="K13:L14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0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0"/>
      <c r="J5" s="5">
        <v>67358114</v>
      </c>
      <c r="K5" s="6"/>
      <c r="L5" s="6"/>
      <c r="M5" s="6"/>
      <c r="N5" s="6"/>
      <c r="O5" s="6"/>
    </row>
    <row r="6" ht="39.5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5" customHeight="1" spans="1:15">
      <c r="A7" s="4"/>
      <c r="B7" s="4"/>
      <c r="C7" s="7" t="s">
        <v>18</v>
      </c>
      <c r="D7" s="7"/>
      <c r="E7" s="8">
        <v>0</v>
      </c>
      <c r="F7" s="8">
        <v>1039.214127</v>
      </c>
      <c r="G7" s="8"/>
      <c r="H7" s="8">
        <v>1039.209152</v>
      </c>
      <c r="I7" s="8"/>
      <c r="J7" s="4">
        <v>10</v>
      </c>
      <c r="K7" s="4"/>
      <c r="L7" s="21">
        <f>H7/F7</f>
        <v>0.999995212728666</v>
      </c>
      <c r="M7" s="21"/>
      <c r="N7" s="22">
        <f>J7*L7</f>
        <v>9.99995212728666</v>
      </c>
      <c r="O7" s="22"/>
    </row>
    <row r="8" ht="39.5" customHeight="1" spans="1:15">
      <c r="A8" s="4"/>
      <c r="B8" s="4"/>
      <c r="C8" s="4" t="s">
        <v>19</v>
      </c>
      <c r="D8" s="4"/>
      <c r="E8" s="8">
        <v>0</v>
      </c>
      <c r="F8" s="8">
        <v>1039.214127</v>
      </c>
      <c r="G8" s="8"/>
      <c r="H8" s="8">
        <v>1039.209152</v>
      </c>
      <c r="I8" s="8"/>
      <c r="J8" s="4">
        <v>10</v>
      </c>
      <c r="K8" s="4"/>
      <c r="L8" s="21">
        <f>H8/F8</f>
        <v>0.999995212728666</v>
      </c>
      <c r="M8" s="21"/>
      <c r="N8" s="22">
        <f>J8*L8</f>
        <v>9.99995212728666</v>
      </c>
      <c r="O8" s="22"/>
    </row>
    <row r="9" ht="39.5" customHeight="1" spans="1:15">
      <c r="A9" s="4"/>
      <c r="B9" s="4"/>
      <c r="C9" s="4" t="s">
        <v>20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21</v>
      </c>
      <c r="K9" s="4"/>
      <c r="L9" s="4" t="s">
        <v>21</v>
      </c>
      <c r="M9" s="4"/>
      <c r="N9" s="4" t="s">
        <v>21</v>
      </c>
      <c r="O9" s="4"/>
    </row>
    <row r="10" ht="39.5" customHeight="1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21</v>
      </c>
      <c r="K10" s="4"/>
      <c r="L10" s="4" t="s">
        <v>21</v>
      </c>
      <c r="M10" s="4"/>
      <c r="N10" s="4" t="s">
        <v>21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101" customHeight="1" spans="1:15">
      <c r="A12" s="4"/>
      <c r="B12" s="9" t="s">
        <v>26</v>
      </c>
      <c r="C12" s="9"/>
      <c r="D12" s="9"/>
      <c r="E12" s="9"/>
      <c r="F12" s="9"/>
      <c r="G12" s="9"/>
      <c r="H12" s="4" t="s">
        <v>27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23" t="s">
        <v>17</v>
      </c>
      <c r="L13" s="4"/>
      <c r="M13" s="4" t="s">
        <v>34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31" customHeight="1" spans="1:15">
      <c r="A15" s="4"/>
      <c r="B15" s="10" t="s">
        <v>35</v>
      </c>
      <c r="C15" s="4" t="s">
        <v>36</v>
      </c>
      <c r="D15" s="11" t="s">
        <v>37</v>
      </c>
      <c r="E15" s="11"/>
      <c r="F15" s="11"/>
      <c r="G15" s="4" t="s">
        <v>38</v>
      </c>
      <c r="H15" s="12" t="s">
        <v>38</v>
      </c>
      <c r="I15" s="12"/>
      <c r="J15" s="12">
        <v>11</v>
      </c>
      <c r="K15" s="24">
        <v>11</v>
      </c>
      <c r="L15" s="25"/>
      <c r="M15" s="4"/>
      <c r="N15" s="4"/>
      <c r="O15" s="4"/>
    </row>
    <row r="16" ht="31" customHeight="1" spans="1:15">
      <c r="A16" s="4"/>
      <c r="B16" s="13"/>
      <c r="C16" s="4" t="s">
        <v>39</v>
      </c>
      <c r="D16" s="11" t="s">
        <v>40</v>
      </c>
      <c r="E16" s="11"/>
      <c r="F16" s="11"/>
      <c r="G16" s="4" t="s">
        <v>41</v>
      </c>
      <c r="H16" s="5" t="s">
        <v>41</v>
      </c>
      <c r="I16" s="20"/>
      <c r="J16" s="12">
        <v>5</v>
      </c>
      <c r="K16" s="24">
        <v>5</v>
      </c>
      <c r="L16" s="25"/>
      <c r="M16" s="4"/>
      <c r="N16" s="4"/>
      <c r="O16" s="4"/>
    </row>
    <row r="17" ht="31" customHeight="1" spans="1:15">
      <c r="A17" s="4"/>
      <c r="B17" s="13"/>
      <c r="C17" s="4"/>
      <c r="D17" s="11" t="s">
        <v>42</v>
      </c>
      <c r="E17" s="11"/>
      <c r="F17" s="11"/>
      <c r="G17" s="4" t="s">
        <v>41</v>
      </c>
      <c r="H17" s="5" t="s">
        <v>41</v>
      </c>
      <c r="I17" s="20"/>
      <c r="J17" s="12">
        <v>4</v>
      </c>
      <c r="K17" s="24">
        <v>4</v>
      </c>
      <c r="L17" s="25"/>
      <c r="M17" s="4"/>
      <c r="N17" s="4"/>
      <c r="O17" s="4"/>
    </row>
    <row r="18" ht="31" customHeight="1" spans="1:15">
      <c r="A18" s="4"/>
      <c r="B18" s="13"/>
      <c r="C18" s="4"/>
      <c r="D18" s="11" t="s">
        <v>43</v>
      </c>
      <c r="E18" s="11"/>
      <c r="F18" s="11"/>
      <c r="G18" s="4" t="s">
        <v>41</v>
      </c>
      <c r="H18" s="5" t="s">
        <v>41</v>
      </c>
      <c r="I18" s="20"/>
      <c r="J18" s="12">
        <v>4</v>
      </c>
      <c r="K18" s="24">
        <v>4</v>
      </c>
      <c r="L18" s="25"/>
      <c r="M18" s="4"/>
      <c r="N18" s="4"/>
      <c r="O18" s="4"/>
    </row>
    <row r="19" ht="31" customHeight="1" spans="1:15">
      <c r="A19" s="4"/>
      <c r="B19" s="13"/>
      <c r="C19" s="4" t="s">
        <v>44</v>
      </c>
      <c r="D19" s="11" t="s">
        <v>45</v>
      </c>
      <c r="E19" s="11"/>
      <c r="F19" s="11"/>
      <c r="G19" s="4" t="s">
        <v>46</v>
      </c>
      <c r="H19" s="14" t="s">
        <v>46</v>
      </c>
      <c r="I19" s="14"/>
      <c r="J19" s="12">
        <v>8</v>
      </c>
      <c r="K19" s="24">
        <v>8</v>
      </c>
      <c r="L19" s="25"/>
      <c r="M19" s="4"/>
      <c r="N19" s="4"/>
      <c r="O19" s="4"/>
    </row>
    <row r="20" ht="31" customHeight="1" spans="1:15">
      <c r="A20" s="4"/>
      <c r="B20" s="13"/>
      <c r="C20" s="4"/>
      <c r="D20" s="11" t="s">
        <v>47</v>
      </c>
      <c r="E20" s="11"/>
      <c r="F20" s="11"/>
      <c r="G20" s="4" t="s">
        <v>48</v>
      </c>
      <c r="H20" s="14" t="s">
        <v>48</v>
      </c>
      <c r="I20" s="14"/>
      <c r="J20" s="12">
        <v>8</v>
      </c>
      <c r="K20" s="24">
        <v>8</v>
      </c>
      <c r="L20" s="25"/>
      <c r="M20" s="4"/>
      <c r="N20" s="4"/>
      <c r="O20" s="4"/>
    </row>
    <row r="21" ht="31" customHeight="1" spans="1:15">
      <c r="A21" s="4"/>
      <c r="B21" s="10" t="s">
        <v>49</v>
      </c>
      <c r="C21" s="4" t="s">
        <v>50</v>
      </c>
      <c r="D21" s="11" t="s">
        <v>51</v>
      </c>
      <c r="E21" s="11"/>
      <c r="F21" s="11"/>
      <c r="G21" s="4" t="s">
        <v>52</v>
      </c>
      <c r="H21" s="12" t="s">
        <v>53</v>
      </c>
      <c r="I21" s="12"/>
      <c r="J21" s="12">
        <v>10</v>
      </c>
      <c r="K21" s="24">
        <v>10</v>
      </c>
      <c r="L21" s="25"/>
      <c r="M21" s="4"/>
      <c r="N21" s="4"/>
      <c r="O21" s="4"/>
    </row>
    <row r="22" ht="31" customHeight="1" spans="1:15">
      <c r="A22" s="4"/>
      <c r="B22" s="4" t="s">
        <v>54</v>
      </c>
      <c r="C22" s="4" t="s">
        <v>55</v>
      </c>
      <c r="D22" s="11" t="s">
        <v>56</v>
      </c>
      <c r="E22" s="11"/>
      <c r="F22" s="11"/>
      <c r="G22" s="4" t="s">
        <v>41</v>
      </c>
      <c r="H22" s="12" t="s">
        <v>41</v>
      </c>
      <c r="I22" s="12"/>
      <c r="J22" s="12">
        <v>30</v>
      </c>
      <c r="K22" s="24">
        <v>28</v>
      </c>
      <c r="L22" s="25"/>
      <c r="M22" s="4"/>
      <c r="N22" s="4"/>
      <c r="O22" s="4"/>
    </row>
    <row r="23" ht="31" customHeight="1" spans="1:15">
      <c r="A23" s="4"/>
      <c r="B23" s="4" t="s">
        <v>57</v>
      </c>
      <c r="C23" s="4" t="s">
        <v>58</v>
      </c>
      <c r="D23" s="11" t="s">
        <v>59</v>
      </c>
      <c r="E23" s="11"/>
      <c r="F23" s="11"/>
      <c r="G23" s="4" t="s">
        <v>60</v>
      </c>
      <c r="H23" s="15">
        <v>0.95</v>
      </c>
      <c r="I23" s="15"/>
      <c r="J23" s="12">
        <v>10</v>
      </c>
      <c r="K23" s="24">
        <v>8</v>
      </c>
      <c r="L23" s="25"/>
      <c r="M23" s="4"/>
      <c r="N23" s="4"/>
      <c r="O23" s="4"/>
    </row>
    <row r="24" s="1" customFormat="1" ht="31" customHeight="1" spans="1:15">
      <c r="A24" s="16" t="s">
        <v>61</v>
      </c>
      <c r="B24" s="16"/>
      <c r="C24" s="16"/>
      <c r="D24" s="16"/>
      <c r="E24" s="16"/>
      <c r="F24" s="16"/>
      <c r="G24" s="16"/>
      <c r="H24" s="16"/>
      <c r="I24" s="16"/>
      <c r="J24" s="16">
        <v>100</v>
      </c>
      <c r="K24" s="26">
        <f>SUM(K15:L23)+N7</f>
        <v>95.9999521272867</v>
      </c>
      <c r="L24" s="16"/>
      <c r="M24" s="27" t="s">
        <v>62</v>
      </c>
      <c r="N24" s="27"/>
      <c r="O24" s="27"/>
    </row>
    <row r="25" ht="39.5" customHeight="1" spans="1:15">
      <c r="A25" s="17" t="s">
        <v>63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</row>
    <row r="26" ht="39.5" customHeight="1" spans="1:15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ht="39.5" customHeight="1" spans="1:1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</row>
    <row r="28" ht="39.5" customHeight="1" spans="1:15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</row>
    <row r="29" ht="39.5" customHeight="1" spans="1:15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</row>
    <row r="30" ht="39.5" customHeight="1" spans="1:15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</row>
    <row r="31" ht="39.5" customHeight="1" spans="1:1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</row>
    <row r="32" spans="1:1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</row>
    <row r="33" spans="1:1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</row>
    <row r="34" spans="1:1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</row>
    <row r="35" spans="1:1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</row>
    <row r="36" spans="1:1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</row>
    <row r="37" spans="1:1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</row>
    <row r="38" spans="1:1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</row>
    <row r="39" spans="1:15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</row>
  </sheetData>
  <mergeCells count="10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A24:I24"/>
    <mergeCell ref="K24:L24"/>
    <mergeCell ref="M24:O24"/>
    <mergeCell ref="A11:A12"/>
    <mergeCell ref="A13:A21"/>
    <mergeCell ref="A22:A23"/>
    <mergeCell ref="B13:B14"/>
    <mergeCell ref="B15:B20"/>
    <mergeCell ref="C13:C14"/>
    <mergeCell ref="C16:C18"/>
    <mergeCell ref="C19:C20"/>
    <mergeCell ref="G13:G14"/>
    <mergeCell ref="J13:J14"/>
    <mergeCell ref="H13:I14"/>
    <mergeCell ref="K13:L14"/>
    <mergeCell ref="D13:F14"/>
    <mergeCell ref="M13:O14"/>
    <mergeCell ref="A6:B10"/>
    <mergeCell ref="A25:O39"/>
  </mergeCells>
  <printOptions horizontalCentered="1"/>
  <pageMargins left="0.275590551181102" right="0.118110236220472" top="0.275590551181102" bottom="0.275590551181102" header="0.15748031496063" footer="0.118110236220472"/>
  <pageSetup paperSize="9" scale="4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2024-05-20T09:17:18Z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D4DB0BF125134B1FAC7CD84EBC9E9718_13</vt:lpwstr>
  </property>
</Properties>
</file>