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乡村旅游宣传推广项目" sheetId="1" r:id="rId1"/>
  </sheets>
  <definedNames>
    <definedName name="_xlnm.Print_Area" localSheetId="0">乡村旅游宣传推广项目!$A$1:$O$42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<sst xmlns="http://schemas.openxmlformats.org/spreadsheetml/2006/main" count="91" uniqueCount="75">
  <si>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</si>
  <si>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</si>
  <si>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</si>
  <si>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乡村旅游宣传推广项目</t>
  </si>
  <si>
    <t>主管部门</t>
  </si>
  <si>
    <t>北京市文化和旅游局</t>
  </si>
  <si>
    <t>实施单位</t>
  </si>
  <si>
    <t>北京市文化和旅游局本级行政</t>
  </si>
  <si>
    <t>项目负责人</t>
  </si>
  <si>
    <t>滑欣</t>
  </si>
  <si>
    <t>联系电话</t>
  </si>
  <si>
    <t>5552-5820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</si>
  <si>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</si>
  <si>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</si>
  <si>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</si>
  <si>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</si>
  <si>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</si>
  <si>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</si>
  <si>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</si>
  <si>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</si>
  <si>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</si>
  <si>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</si>
  <si>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</si>
  <si>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</si>
  <si>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</si>
  <si>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</si>
  <si>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</si>
  <si>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以乡村民宿、全国乡村旅游重点村为宣传重点，举办“畅游京郊”乡村旅游资源推介活动，开展“大厨下乡”餐饮提升推广活动，加强对京郊旅游媒体宣传，制作京郊旅游宣传品，全方位、多角度推介我市乡村民宿等京郊旅游资源线路。 </t>
  </si>
  <si>
    <t>2023年，开展了乡村民宿、乡村旅游重点村2个系列宣传，并举办“畅游京郊 玩转乡村”“大厨下乡总结推广”2项主题推广活动，推出45条乡村walk地图，评选出19个获奖餐饮单位。通过项目实施，有助于提升乡村旅游品质，挖掘和释放旅游消费潜力。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</si>
  <si>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</si>
  <si>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</si>
  <si>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</si>
  <si>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</si>
  <si>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</si>
  <si>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</si>
  <si>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</si>
  <si>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</si>
  <si>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</si>
  <si>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乡村旅游资源推广活动</t>
  </si>
  <si>
    <t>＝1次</t>
  </si>
  <si>
    <t>1次</t>
  </si>
  <si>
    <t>乡村旅游宣传报道</t>
  </si>
  <si>
    <t>≥10次</t>
  </si>
  <si>
    <t>30次</t>
  </si>
  <si>
    <t>开展大厨下乡乡村餐饮提升活动</t>
  </si>
  <si>
    <t>10次</t>
  </si>
  <si>
    <t>质量指标</t>
  </si>
  <si>
    <t>活动目标受众针对性</t>
  </si>
  <si>
    <t>优</t>
  </si>
  <si>
    <t>提高内容吸引力</t>
  </si>
  <si>
    <t>时效指标</t>
  </si>
  <si>
    <t>制定工作方案时间</t>
  </si>
  <si>
    <t>≤3月</t>
  </si>
  <si>
    <t>3月</t>
  </si>
  <si>
    <t>项目实施时间</t>
  </si>
  <si>
    <t>≤12月</t>
  </si>
  <si>
    <t>6月-12月</t>
  </si>
  <si>
    <t>项目验收时间</t>
  </si>
  <si>
    <t>12月</t>
  </si>
  <si>
    <t>成本指标</t>
  </si>
  <si>
    <t>经济成本指标</t>
  </si>
  <si>
    <t>项目预算控制总额</t>
  </si>
  <si>
    <t>≤320万元</t>
  </si>
  <si>
    <t>310.76万元</t>
  </si>
  <si>
    <t>效益指标</t>
  </si>
  <si>
    <t>社会效益指标</t>
  </si>
  <si>
    <t>北京京郊旅游形象</t>
  </si>
  <si>
    <t>京郊旅游推广程度</t>
  </si>
  <si>
    <t>满意度指标</t>
  </si>
  <si>
    <t>服务对象满意度指标</t>
  </si>
  <si>
    <t>所服务的民宿满意度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</si>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</sst>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="70" zoomScaleNormal="70" zoomScaleSheetLayoutView="90" workbookViewId="0">
      <selection activeCell="J5" sqref="J5:O5"/>
    </sheetView>
  </sheetViews>
  <sheetFormatPr defaultColWidth="9" defaultRowHeight="13.5"/>
  <cols>
    <col min="1" max="1" width="9.55238095238095" style="3" customWidth="1"/>
    <col min="2" max="2" width="10.1142857142857" style="3" customWidth="1"/>
    <col min="3" max="3" width="10" style="3" customWidth="1"/>
    <col min="4" max="4" width="10.2190476190476" style="3" customWidth="1"/>
    <col min="5" max="5" width="15.3333333333333" style="3" customWidth="1"/>
    <col min="6" max="6" width="9" style="3" customWidth="1"/>
    <col min="7" max="7" width="15.2190476190476" style="3" customWidth="1"/>
    <col min="8" max="8" width="9.78095238095238" style="3" customWidth="1"/>
    <col min="9" max="9" width="10.2190476190476" style="3" customWidth="1"/>
    <col min="10" max="10" width="9.88571428571429" style="3" customWidth="1"/>
    <col min="11" max="11" width="9.62857142857143" style="3" customWidth="1"/>
    <col min="12" max="12" width="19.7619047619048" style="3" customWidth="1"/>
    <col min="13" max="13" width="1.72380952380952" style="3" customWidth="1"/>
    <col min="14" max="14" width="16.3333333333333" style="3" customWidth="1"/>
    <col min="15" max="15" width="8.55238095238095" style="3" customWidth="1"/>
    <col min="16" max="16382" width="9" style="3"/>
  </cols>
  <sheetData>
    <row r="1" ht="12.75" spans="1:1">
      <c r="A1" s="1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7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7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27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27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7" customHeight="1" spans="1:15">
      <c r="A7" s="5"/>
      <c r="B7" s="5"/>
      <c r="C7" s="6" t="s">
        <v>19</v>
      </c>
      <c r="D7" s="6"/>
      <c r="E7" s="7">
        <v>320</v>
      </c>
      <c r="F7" s="7">
        <v>320</v>
      </c>
      <c r="G7" s="7"/>
      <c r="H7" s="7">
        <v>310.76</v>
      </c>
      <c r="I7" s="7"/>
      <c r="J7" s="5">
        <v>10</v>
      </c>
      <c r="K7" s="5"/>
      <c r="L7" s="24">
        <f>H7/F7</f>
        <v>0.971125</v>
      </c>
      <c r="M7" s="24"/>
      <c r="N7" s="25">
        <f>ROUND(L7,4)*J7</f>
        <v>9.711</v>
      </c>
      <c r="O7" s="25"/>
    </row>
    <row r="8" ht="27" customHeight="1" spans="1:15">
      <c r="A8" s="5"/>
      <c r="B8" s="5"/>
      <c r="C8" s="5" t="s">
        <v>20</v>
      </c>
      <c r="D8" s="5"/>
      <c r="E8" s="7">
        <v>320</v>
      </c>
      <c r="F8" s="7">
        <v>320</v>
      </c>
      <c r="G8" s="7"/>
      <c r="H8" s="7">
        <v>310.76</v>
      </c>
      <c r="I8" s="7"/>
      <c r="J8" s="5" t="s">
        <v>21</v>
      </c>
      <c r="K8" s="5"/>
      <c r="L8" s="24">
        <f>H8/F8</f>
        <v>0.971125</v>
      </c>
      <c r="M8" s="24"/>
      <c r="N8" s="5" t="s">
        <v>21</v>
      </c>
      <c r="O8" s="5"/>
    </row>
    <row r="9" ht="27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/>
      <c r="M9" s="5"/>
      <c r="N9" s="5" t="s">
        <v>21</v>
      </c>
      <c r="O9" s="5"/>
    </row>
    <row r="10" ht="27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/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3" customHeight="1" spans="1:15">
      <c r="A12" s="5"/>
      <c r="B12" s="8" t="s">
        <v>27</v>
      </c>
      <c r="C12" s="8"/>
      <c r="D12" s="8"/>
      <c r="E12" s="8"/>
      <c r="F12" s="8"/>
      <c r="G12" s="8"/>
      <c r="H12" s="9" t="s">
        <v>28</v>
      </c>
      <c r="I12" s="9"/>
      <c r="J12" s="9"/>
      <c r="K12" s="9"/>
      <c r="L12" s="9"/>
      <c r="M12" s="9"/>
      <c r="N12" s="9"/>
      <c r="O12" s="9"/>
    </row>
    <row r="13" ht="38.4" customHeight="1" spans="1:15">
      <c r="A13" s="10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5" t="s">
        <v>18</v>
      </c>
      <c r="L13" s="5"/>
      <c r="M13" s="5" t="s">
        <v>35</v>
      </c>
      <c r="N13" s="5"/>
      <c r="O13" s="5"/>
    </row>
    <row r="14" ht="1" customHeight="1" spans="1:15">
      <c r="A14" s="11"/>
      <c r="B14" s="5"/>
      <c r="C14" s="10"/>
      <c r="D14" s="10"/>
      <c r="E14" s="10"/>
      <c r="F14" s="10"/>
      <c r="G14" s="10"/>
      <c r="H14" s="10"/>
      <c r="I14" s="10"/>
      <c r="J14" s="10"/>
      <c r="K14" s="10"/>
      <c r="L14" s="5"/>
      <c r="M14" s="5"/>
      <c r="N14" s="5"/>
      <c r="O14" s="5"/>
    </row>
    <row r="15" s="1" customFormat="1" ht="25.95" customHeight="1" spans="1:15">
      <c r="A15" s="11"/>
      <c r="B15" s="10" t="s">
        <v>36</v>
      </c>
      <c r="C15" s="5" t="s">
        <v>37</v>
      </c>
      <c r="D15" s="12" t="s">
        <v>38</v>
      </c>
      <c r="E15" s="12"/>
      <c r="F15" s="12"/>
      <c r="G15" s="13" t="s">
        <v>39</v>
      </c>
      <c r="H15" s="14" t="s">
        <v>40</v>
      </c>
      <c r="I15" s="14"/>
      <c r="J15" s="26">
        <v>5</v>
      </c>
      <c r="K15" s="27">
        <v>5</v>
      </c>
      <c r="L15" s="28"/>
      <c r="M15" s="29"/>
      <c r="N15" s="30"/>
      <c r="O15" s="31"/>
    </row>
    <row r="16" s="1" customFormat="1" ht="25.95" customHeight="1" spans="1:15">
      <c r="A16" s="11"/>
      <c r="B16" s="11"/>
      <c r="C16" s="5"/>
      <c r="D16" s="12" t="s">
        <v>41</v>
      </c>
      <c r="E16" s="12"/>
      <c r="F16" s="12"/>
      <c r="G16" s="13" t="s">
        <v>42</v>
      </c>
      <c r="H16" s="15" t="s">
        <v>43</v>
      </c>
      <c r="I16" s="15"/>
      <c r="J16" s="26">
        <v>8</v>
      </c>
      <c r="K16" s="32">
        <v>7.2</v>
      </c>
      <c r="L16" s="33"/>
      <c r="M16" s="29"/>
      <c r="N16" s="30"/>
      <c r="O16" s="31"/>
    </row>
    <row r="17" s="1" customFormat="1" ht="25.95" customHeight="1" spans="1:15">
      <c r="A17" s="11"/>
      <c r="B17" s="11"/>
      <c r="C17" s="5"/>
      <c r="D17" s="12" t="s">
        <v>44</v>
      </c>
      <c r="E17" s="12"/>
      <c r="F17" s="12"/>
      <c r="G17" s="13" t="s">
        <v>42</v>
      </c>
      <c r="H17" s="14" t="s">
        <v>45</v>
      </c>
      <c r="I17" s="14"/>
      <c r="J17" s="26">
        <v>7</v>
      </c>
      <c r="K17" s="27">
        <v>7</v>
      </c>
      <c r="L17" s="28"/>
      <c r="M17" s="29"/>
      <c r="N17" s="30"/>
      <c r="O17" s="31"/>
    </row>
    <row r="18" s="1" customFormat="1" ht="25.95" customHeight="1" spans="1:15">
      <c r="A18" s="11"/>
      <c r="B18" s="11"/>
      <c r="C18" s="5" t="s">
        <v>46</v>
      </c>
      <c r="D18" s="12" t="s">
        <v>47</v>
      </c>
      <c r="E18" s="12"/>
      <c r="F18" s="12"/>
      <c r="G18" s="13" t="s">
        <v>48</v>
      </c>
      <c r="H18" s="14" t="s">
        <v>48</v>
      </c>
      <c r="I18" s="14"/>
      <c r="J18" s="26">
        <v>4</v>
      </c>
      <c r="K18" s="27">
        <v>4</v>
      </c>
      <c r="L18" s="28"/>
      <c r="M18" s="29"/>
      <c r="N18" s="30"/>
      <c r="O18" s="31"/>
    </row>
    <row r="19" s="1" customFormat="1" ht="25.95" customHeight="1" spans="1:15">
      <c r="A19" s="11"/>
      <c r="B19" s="11"/>
      <c r="C19" s="5"/>
      <c r="D19" s="12" t="s">
        <v>49</v>
      </c>
      <c r="E19" s="12"/>
      <c r="F19" s="12"/>
      <c r="G19" s="13" t="s">
        <v>48</v>
      </c>
      <c r="H19" s="14" t="s">
        <v>48</v>
      </c>
      <c r="I19" s="14"/>
      <c r="J19" s="26">
        <v>4</v>
      </c>
      <c r="K19" s="27">
        <v>4</v>
      </c>
      <c r="L19" s="28"/>
      <c r="M19" s="29"/>
      <c r="N19" s="30"/>
      <c r="O19" s="31"/>
    </row>
    <row r="20" s="1" customFormat="1" ht="25.95" customHeight="1" spans="1:15">
      <c r="A20" s="11"/>
      <c r="B20" s="11"/>
      <c r="C20" s="10" t="s">
        <v>50</v>
      </c>
      <c r="D20" s="12" t="s">
        <v>51</v>
      </c>
      <c r="E20" s="12"/>
      <c r="F20" s="12"/>
      <c r="G20" s="13" t="s">
        <v>52</v>
      </c>
      <c r="H20" s="14" t="s">
        <v>53</v>
      </c>
      <c r="I20" s="14"/>
      <c r="J20" s="26">
        <v>4</v>
      </c>
      <c r="K20" s="27">
        <v>4</v>
      </c>
      <c r="L20" s="28"/>
      <c r="M20" s="29"/>
      <c r="N20" s="30"/>
      <c r="O20" s="31"/>
    </row>
    <row r="21" s="1" customFormat="1" ht="25.95" customHeight="1" spans="1:15">
      <c r="A21" s="11"/>
      <c r="B21" s="11"/>
      <c r="C21" s="11"/>
      <c r="D21" s="12" t="s">
        <v>54</v>
      </c>
      <c r="E21" s="12"/>
      <c r="F21" s="12"/>
      <c r="G21" s="13" t="s">
        <v>55</v>
      </c>
      <c r="H21" s="16" t="s">
        <v>56</v>
      </c>
      <c r="I21" s="16"/>
      <c r="J21" s="26">
        <v>4</v>
      </c>
      <c r="K21" s="27">
        <v>4</v>
      </c>
      <c r="L21" s="28"/>
      <c r="M21" s="29"/>
      <c r="N21" s="30"/>
      <c r="O21" s="31"/>
    </row>
    <row r="22" s="1" customFormat="1" ht="25.95" customHeight="1" spans="1:15">
      <c r="A22" s="11"/>
      <c r="B22" s="11"/>
      <c r="C22" s="11"/>
      <c r="D22" s="12" t="s">
        <v>57</v>
      </c>
      <c r="E22" s="12"/>
      <c r="F22" s="12"/>
      <c r="G22" s="13" t="s">
        <v>55</v>
      </c>
      <c r="H22" s="14" t="s">
        <v>58</v>
      </c>
      <c r="I22" s="14"/>
      <c r="J22" s="26">
        <v>4</v>
      </c>
      <c r="K22" s="27">
        <v>4</v>
      </c>
      <c r="L22" s="28"/>
      <c r="M22" s="29"/>
      <c r="N22" s="30"/>
      <c r="O22" s="31"/>
    </row>
    <row r="23" s="1" customFormat="1" ht="25.95" customHeight="1" spans="1:15">
      <c r="A23" s="11"/>
      <c r="B23" s="10" t="s">
        <v>59</v>
      </c>
      <c r="C23" s="5" t="s">
        <v>60</v>
      </c>
      <c r="D23" s="12" t="s">
        <v>61</v>
      </c>
      <c r="E23" s="12"/>
      <c r="F23" s="12"/>
      <c r="G23" s="13" t="s">
        <v>62</v>
      </c>
      <c r="H23" s="14" t="s">
        <v>63</v>
      </c>
      <c r="I23" s="14"/>
      <c r="J23" s="26">
        <v>10</v>
      </c>
      <c r="K23" s="27">
        <v>10</v>
      </c>
      <c r="L23" s="28"/>
      <c r="M23" s="29"/>
      <c r="N23" s="30"/>
      <c r="O23" s="31"/>
    </row>
    <row r="24" s="1" customFormat="1" ht="25.95" customHeight="1" spans="1:15">
      <c r="A24" s="11"/>
      <c r="B24" s="5" t="s">
        <v>64</v>
      </c>
      <c r="C24" s="5" t="s">
        <v>65</v>
      </c>
      <c r="D24" s="12" t="s">
        <v>66</v>
      </c>
      <c r="E24" s="12"/>
      <c r="F24" s="12"/>
      <c r="G24" s="13" t="s">
        <v>48</v>
      </c>
      <c r="H24" s="14" t="s">
        <v>48</v>
      </c>
      <c r="I24" s="14"/>
      <c r="J24" s="26">
        <v>15</v>
      </c>
      <c r="K24" s="27">
        <v>14</v>
      </c>
      <c r="L24" s="28"/>
      <c r="M24" s="29"/>
      <c r="N24" s="30"/>
      <c r="O24" s="31"/>
    </row>
    <row r="25" s="1" customFormat="1" ht="25.95" customHeight="1" spans="1:15">
      <c r="A25" s="11"/>
      <c r="B25" s="5"/>
      <c r="C25" s="5"/>
      <c r="D25" s="12" t="s">
        <v>67</v>
      </c>
      <c r="E25" s="12"/>
      <c r="F25" s="12"/>
      <c r="G25" s="13" t="s">
        <v>48</v>
      </c>
      <c r="H25" s="14" t="s">
        <v>48</v>
      </c>
      <c r="I25" s="14"/>
      <c r="J25" s="26">
        <v>15</v>
      </c>
      <c r="K25" s="27">
        <v>14</v>
      </c>
      <c r="L25" s="28"/>
      <c r="M25" s="29"/>
      <c r="N25" s="30"/>
      <c r="O25" s="31"/>
    </row>
    <row r="26" s="1" customFormat="1" ht="35.4" customHeight="1" spans="1:15">
      <c r="A26" s="17"/>
      <c r="B26" s="5" t="s">
        <v>68</v>
      </c>
      <c r="C26" s="5" t="s">
        <v>69</v>
      </c>
      <c r="D26" s="12" t="s">
        <v>70</v>
      </c>
      <c r="E26" s="12"/>
      <c r="F26" s="12"/>
      <c r="G26" s="13" t="s">
        <v>71</v>
      </c>
      <c r="H26" s="18">
        <v>0.95</v>
      </c>
      <c r="I26" s="18"/>
      <c r="J26" s="26">
        <v>10</v>
      </c>
      <c r="K26" s="27">
        <v>8</v>
      </c>
      <c r="L26" s="28"/>
      <c r="M26" s="29"/>
      <c r="N26" s="30"/>
      <c r="O26" s="31"/>
    </row>
    <row r="27" s="2" customFormat="1" ht="25.95" customHeight="1" spans="1:15">
      <c r="A27" s="19" t="s">
        <v>72</v>
      </c>
      <c r="B27" s="19"/>
      <c r="C27" s="20"/>
      <c r="D27" s="20"/>
      <c r="E27" s="20"/>
      <c r="F27" s="20"/>
      <c r="G27" s="20"/>
      <c r="H27" s="20"/>
      <c r="I27" s="20"/>
      <c r="J27" s="20">
        <f>SUM(J15:J26)+J7</f>
        <v>100</v>
      </c>
      <c r="K27" s="34">
        <f>SUM(K15:K26)+N7</f>
        <v>94.911</v>
      </c>
      <c r="L27" s="19"/>
      <c r="M27" s="35" t="s">
        <v>73</v>
      </c>
      <c r="N27" s="35"/>
      <c r="O27" s="35"/>
    </row>
    <row r="28" ht="39.45" customHeight="1" spans="1:15">
      <c r="A28" s="21" t="s">
        <v>74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ht="39.4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ht="39.45" customHeight="1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ht="39.45" customHeight="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ht="39.45" customHeight="1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ht="39.45" customHeight="1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ht="39.45" customHeight="1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ht="12.7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ht="12.75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ht="12.75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ht="12.75" spans="1:1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ht="12.75" spans="1:1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ht="12.75" spans="1:1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ht="12.75" spans="1:1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ht="12.75" spans="1:1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7"/>
    <mergeCell ref="C18:C19"/>
    <mergeCell ref="C20:C22"/>
    <mergeCell ref="C24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乡村旅游宣传推广项目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2024-05-17T02:14:00Z</dcterms:created>
  <dcterms:modified xsi:type="dcterms:W3CDTF">2024-06-05T06:29:56Z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BE0599C86887467999F41730112DA428_11</vt:lpwstr>
  </property>
  <property fmtid="{D5CDD505-2E9C-101B-9397-08002B2CF9AE}" pid="3" name="KSOProductBuildVer">
    <vt:lpwstr>2052-12.1.0.16929</vt:lpwstr>
  </property>
</Properties>
</file>