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自评表!$A$1:$O$40</definedName>
  </definedNames>
  <calcPr calcId="144525"/>
</workbook>
</file>

<file path=xl/sharedStrings.xml><?xml version="1.0" encoding="utf-8"?>
<sst xmlns="http://schemas.openxmlformats.org/spreadsheetml/2006/main" count="80" uniqueCount="70">
  <si>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</si>
  <si>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</si>
  <si>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</si>
  <si>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办公用房、代管房、自管房和托管房维修经费</t>
  </si>
  <si>
    <t>主管部门</t>
  </si>
  <si>
    <t>工程服务部</t>
  </si>
  <si>
    <t>实施单位</t>
  </si>
  <si>
    <t>北京市文化和旅游局综合事务中心</t>
  </si>
  <si>
    <t>项目负责人</t>
  </si>
  <si>
    <t>郭悦、李宪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</si>
  <si>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</si>
  <si>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</si>
  <si>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</si>
  <si>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</si>
  <si>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</si>
  <si>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</si>
  <si>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</si>
  <si>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</si>
  <si>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</si>
  <si>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</si>
  <si>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</si>
  <si>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</si>
  <si>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</si>
  <si>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</si>
  <si>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</si>
  <si>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</si>
  <si>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有效保障综合事务中心负责的旅游大厦、上园村30号、安华西里8号楼、合圆、大茶叶胡同、中和戏院、东廊下26号、康泽园、地安门154号、紫竹院、等办公用房、代管房、自管房和托管房的日常维修维护工作，保障设施设备正常运转，为文旅局工作人员提供安全舒适的办公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</si>
  <si>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</si>
  <si>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</si>
  <si>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</si>
  <si>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</si>
  <si>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</si>
  <si>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</si>
  <si>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</si>
  <si>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</si>
  <si>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</si>
  <si>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项目按计划完工率</t>
  </si>
  <si>
    <t>≥100%</t>
  </si>
  <si>
    <t>修缮、改造工程量</t>
  </si>
  <si>
    <t>≥26000平方米</t>
  </si>
  <si>
    <t>26000平方米</t>
  </si>
  <si>
    <t>竣工验收合格率</t>
  </si>
  <si>
    <t>≥95%</t>
  </si>
  <si>
    <t>修缮、改造工程数量</t>
  </si>
  <si>
    <t>≥14个</t>
  </si>
  <si>
    <t>14个</t>
  </si>
  <si>
    <t>设施有效运转率</t>
  </si>
  <si>
    <t>成本指标</t>
  </si>
  <si>
    <t>经济成本指标</t>
  </si>
  <si>
    <t>办公用房修缮、改造成本</t>
  </si>
  <si>
    <t>≤98.5万元</t>
  </si>
  <si>
    <t>82.401427万元</t>
  </si>
  <si>
    <t>因考虑到2024文旅局搬家至通州，本着设施设备不影响安全使用前提下，部分维修项目进行了缩减。</t>
  </si>
  <si>
    <t>项目受益人数</t>
  </si>
  <si>
    <t>≥400人</t>
  </si>
  <si>
    <t>400人</t>
  </si>
  <si>
    <t>取费标准</t>
  </si>
  <si>
    <t>98.5万元</t>
  </si>
  <si>
    <t>效益指标</t>
  </si>
  <si>
    <t>可持续影响指标</t>
  </si>
  <si>
    <t>预计使用年限</t>
  </si>
  <si>
    <t>≥1年</t>
  </si>
  <si>
    <t>1年</t>
  </si>
  <si>
    <t>满意度指标</t>
  </si>
  <si>
    <t>服务对象满意度指标</t>
  </si>
  <si>
    <t>办公人员满意度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</si>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</sst>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176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8" fillId="0" borderId="3" xfId="0" applyNumberFormat="1" applyFont="1" applyFill="1" applyBorder="1" applyAlignment="1">
      <alignment horizontal="center" vertical="center" wrapText="1"/>
    </xf>
    <xf numFmtId="177" fontId="8" fillId="0" borderId="9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70" zoomScaleNormal="46" topLeftCell="A16" workbookViewId="0">
      <selection activeCell="M23" sqref="M23:O23"/>
    </sheetView>
  </sheetViews>
  <sheetFormatPr defaultColWidth="9" defaultRowHeight="16.8"/>
  <cols>
    <col min="1" max="1" width="9.58035714285714" customWidth="1"/>
    <col min="2" max="2" width="10.0625" customWidth="1"/>
    <col min="3" max="3" width="10" customWidth="1"/>
    <col min="4" max="4" width="10.2321428571429" customWidth="1"/>
    <col min="5" max="5" width="11.3482142857143" customWidth="1"/>
    <col min="6" max="6" width="9" customWidth="1"/>
    <col min="7" max="7" width="15.2321428571429" customWidth="1"/>
    <col min="8" max="8" width="9.82142857142857" customWidth="1"/>
    <col min="9" max="9" width="10.2321428571429" customWidth="1"/>
    <col min="10" max="10" width="9.9375" customWidth="1"/>
    <col min="11" max="11" width="32.5357142857143" customWidth="1"/>
    <col min="12" max="12" width="25.5357142857143" customWidth="1"/>
    <col min="13" max="13" width="12.0625" customWidth="1"/>
    <col min="14" max="14" width="16.3482142857143" customWidth="1"/>
    <col min="15" max="15" width="8.53571428571429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55525911</v>
      </c>
      <c r="K5" s="6"/>
      <c r="L5" s="6"/>
      <c r="M5" s="6"/>
      <c r="N5" s="6"/>
      <c r="O5" s="6"/>
    </row>
    <row r="6" ht="39.5" customHeight="1" spans="1:15">
      <c r="A6" s="7" t="s">
        <v>11</v>
      </c>
      <c r="B6" s="7"/>
      <c r="C6" s="7"/>
      <c r="D6" s="7"/>
      <c r="E6" s="7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7" t="s">
        <v>17</v>
      </c>
      <c r="O6" s="7"/>
    </row>
    <row r="7" ht="39.5" customHeight="1" spans="1:15">
      <c r="A7" s="7"/>
      <c r="B7" s="7"/>
      <c r="C7" s="8" t="s">
        <v>18</v>
      </c>
      <c r="D7" s="8"/>
      <c r="E7" s="7">
        <v>98.5</v>
      </c>
      <c r="F7" s="7">
        <v>98.5</v>
      </c>
      <c r="G7" s="7"/>
      <c r="H7" s="7">
        <v>82.401427</v>
      </c>
      <c r="I7" s="7"/>
      <c r="J7" s="7">
        <v>10</v>
      </c>
      <c r="K7" s="7"/>
      <c r="L7" s="24">
        <v>0.8366</v>
      </c>
      <c r="M7" s="24"/>
      <c r="N7" s="30">
        <f>L7*J7</f>
        <v>8.366</v>
      </c>
      <c r="O7" s="30"/>
    </row>
    <row r="8" ht="39.5" customHeight="1" spans="1:15">
      <c r="A8" s="7"/>
      <c r="B8" s="7"/>
      <c r="C8" s="7" t="s">
        <v>19</v>
      </c>
      <c r="D8" s="7"/>
      <c r="E8" s="7">
        <v>98.5</v>
      </c>
      <c r="F8" s="7">
        <v>98.5</v>
      </c>
      <c r="G8" s="7"/>
      <c r="H8" s="7">
        <v>82.401427</v>
      </c>
      <c r="I8" s="7"/>
      <c r="J8" s="7" t="s">
        <v>20</v>
      </c>
      <c r="K8" s="7"/>
      <c r="L8" s="24"/>
      <c r="M8" s="24"/>
      <c r="N8" s="7" t="s">
        <v>20</v>
      </c>
      <c r="O8" s="7"/>
    </row>
    <row r="9" ht="39.5" customHeight="1" spans="1:15">
      <c r="A9" s="7"/>
      <c r="B9" s="7"/>
      <c r="C9" s="7" t="s">
        <v>21</v>
      </c>
      <c r="D9" s="7"/>
      <c r="E9" s="19">
        <v>0</v>
      </c>
      <c r="F9" s="19">
        <v>0</v>
      </c>
      <c r="G9" s="19"/>
      <c r="H9" s="19">
        <v>0</v>
      </c>
      <c r="I9" s="19"/>
      <c r="J9" s="7" t="s">
        <v>20</v>
      </c>
      <c r="K9" s="7"/>
      <c r="L9" s="7"/>
      <c r="M9" s="7"/>
      <c r="N9" s="7" t="s">
        <v>20</v>
      </c>
      <c r="O9" s="7"/>
    </row>
    <row r="10" ht="39.5" customHeight="1" spans="1:15">
      <c r="A10" s="7"/>
      <c r="B10" s="7"/>
      <c r="C10" s="7" t="s">
        <v>22</v>
      </c>
      <c r="D10" s="7"/>
      <c r="E10" s="19">
        <v>0</v>
      </c>
      <c r="F10" s="19">
        <v>0</v>
      </c>
      <c r="G10" s="19"/>
      <c r="H10" s="19">
        <v>0</v>
      </c>
      <c r="I10" s="19"/>
      <c r="J10" s="7" t="s">
        <v>20</v>
      </c>
      <c r="K10" s="7"/>
      <c r="L10" s="7"/>
      <c r="M10" s="7"/>
      <c r="N10" s="7" t="s">
        <v>20</v>
      </c>
      <c r="O10" s="7"/>
    </row>
    <row r="11" ht="27" customHeight="1" spans="1:15">
      <c r="A11" s="7" t="s">
        <v>23</v>
      </c>
      <c r="B11" s="7" t="s">
        <v>24</v>
      </c>
      <c r="C11" s="7"/>
      <c r="D11" s="7"/>
      <c r="E11" s="7"/>
      <c r="F11" s="7"/>
      <c r="G11" s="7"/>
      <c r="H11" s="7" t="s">
        <v>25</v>
      </c>
      <c r="I11" s="7"/>
      <c r="J11" s="7"/>
      <c r="K11" s="7"/>
      <c r="L11" s="7"/>
      <c r="M11" s="7"/>
      <c r="N11" s="7"/>
      <c r="O11" s="7"/>
    </row>
    <row r="12" ht="25.7" customHeight="1" spans="1:15">
      <c r="A12" s="7"/>
      <c r="B12" s="9" t="s">
        <v>26</v>
      </c>
      <c r="C12" s="9"/>
      <c r="D12" s="9"/>
      <c r="E12" s="9"/>
      <c r="F12" s="9"/>
      <c r="G12" s="9"/>
      <c r="H12" s="7" t="s">
        <v>26</v>
      </c>
      <c r="I12" s="7"/>
      <c r="J12" s="7"/>
      <c r="K12" s="7"/>
      <c r="L12" s="7"/>
      <c r="M12" s="7"/>
      <c r="N12" s="7"/>
      <c r="O12" s="7"/>
    </row>
    <row r="13" ht="38.45" customHeight="1" spans="1:15">
      <c r="A13" s="10" t="s">
        <v>27</v>
      </c>
      <c r="B13" s="7" t="s">
        <v>28</v>
      </c>
      <c r="C13" s="7" t="s">
        <v>29</v>
      </c>
      <c r="D13" s="7" t="s">
        <v>30</v>
      </c>
      <c r="E13" s="7"/>
      <c r="F13" s="7"/>
      <c r="G13" s="7" t="s">
        <v>31</v>
      </c>
      <c r="H13" s="7" t="s">
        <v>32</v>
      </c>
      <c r="I13" s="7"/>
      <c r="J13" s="7" t="s">
        <v>15</v>
      </c>
      <c r="K13" s="25" t="s">
        <v>17</v>
      </c>
      <c r="L13" s="7"/>
      <c r="M13" s="7" t="s">
        <v>33</v>
      </c>
      <c r="N13" s="7"/>
      <c r="O13" s="7"/>
    </row>
    <row r="14" ht="38.45" customHeight="1" spans="1:15">
      <c r="A14" s="11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47.45" customHeight="1" spans="1:15">
      <c r="A15" s="11"/>
      <c r="B15" s="10" t="s">
        <v>34</v>
      </c>
      <c r="C15" s="10" t="s">
        <v>35</v>
      </c>
      <c r="D15" s="12" t="s">
        <v>36</v>
      </c>
      <c r="E15" s="12"/>
      <c r="F15" s="12"/>
      <c r="G15" s="7" t="s">
        <v>37</v>
      </c>
      <c r="H15" s="20">
        <v>1</v>
      </c>
      <c r="I15" s="26"/>
      <c r="J15" s="27">
        <v>10</v>
      </c>
      <c r="K15" s="26">
        <v>10</v>
      </c>
      <c r="L15" s="26"/>
      <c r="M15" s="7"/>
      <c r="N15" s="7"/>
      <c r="O15" s="7"/>
    </row>
    <row r="16" ht="47.45" customHeight="1" spans="1:15">
      <c r="A16" s="11"/>
      <c r="B16" s="11"/>
      <c r="C16" s="11"/>
      <c r="D16" s="12" t="s">
        <v>38</v>
      </c>
      <c r="E16" s="12"/>
      <c r="F16" s="12"/>
      <c r="G16" s="21" t="s">
        <v>39</v>
      </c>
      <c r="H16" s="20" t="s">
        <v>40</v>
      </c>
      <c r="I16" s="26"/>
      <c r="J16" s="27">
        <v>5</v>
      </c>
      <c r="K16" s="26">
        <v>2</v>
      </c>
      <c r="L16" s="26"/>
      <c r="M16" s="7"/>
      <c r="N16" s="7"/>
      <c r="O16" s="7"/>
    </row>
    <row r="17" ht="47.45" customHeight="1" spans="1:15">
      <c r="A17" s="11"/>
      <c r="B17" s="11"/>
      <c r="C17" s="11"/>
      <c r="D17" s="12" t="s">
        <v>41</v>
      </c>
      <c r="E17" s="12"/>
      <c r="F17" s="12"/>
      <c r="G17" s="21" t="s">
        <v>42</v>
      </c>
      <c r="H17" s="20">
        <v>0.95</v>
      </c>
      <c r="I17" s="26"/>
      <c r="J17" s="27">
        <v>5</v>
      </c>
      <c r="K17" s="26">
        <v>5</v>
      </c>
      <c r="L17" s="26"/>
      <c r="M17" s="7"/>
      <c r="N17" s="7"/>
      <c r="O17" s="7"/>
    </row>
    <row r="18" ht="47.45" customHeight="1" spans="1:15">
      <c r="A18" s="11"/>
      <c r="B18" s="11"/>
      <c r="C18" s="11"/>
      <c r="D18" s="12" t="s">
        <v>43</v>
      </c>
      <c r="E18" s="12"/>
      <c r="F18" s="12"/>
      <c r="G18" s="21" t="s">
        <v>44</v>
      </c>
      <c r="H18" s="20" t="s">
        <v>45</v>
      </c>
      <c r="I18" s="26"/>
      <c r="J18" s="27">
        <v>10</v>
      </c>
      <c r="K18" s="26">
        <v>10</v>
      </c>
      <c r="L18" s="26"/>
      <c r="M18" s="7"/>
      <c r="N18" s="7"/>
      <c r="O18" s="7"/>
    </row>
    <row r="19" ht="47.45" customHeight="1" spans="1:15">
      <c r="A19" s="11"/>
      <c r="B19" s="11"/>
      <c r="C19" s="13"/>
      <c r="D19" s="12" t="s">
        <v>46</v>
      </c>
      <c r="E19" s="12"/>
      <c r="F19" s="12"/>
      <c r="G19" s="7" t="s">
        <v>37</v>
      </c>
      <c r="H19" s="20">
        <v>1</v>
      </c>
      <c r="I19" s="26"/>
      <c r="J19" s="27">
        <v>10</v>
      </c>
      <c r="K19" s="26">
        <v>10</v>
      </c>
      <c r="L19" s="26"/>
      <c r="M19" s="7"/>
      <c r="N19" s="7"/>
      <c r="O19" s="7"/>
    </row>
    <row r="20" ht="47.45" customHeight="1" spans="1:15">
      <c r="A20" s="11"/>
      <c r="B20" s="10" t="s">
        <v>47</v>
      </c>
      <c r="C20" s="10" t="s">
        <v>48</v>
      </c>
      <c r="D20" s="12" t="s">
        <v>49</v>
      </c>
      <c r="E20" s="12"/>
      <c r="F20" s="12"/>
      <c r="G20" s="7" t="s">
        <v>50</v>
      </c>
      <c r="H20" s="7" t="s">
        <v>51</v>
      </c>
      <c r="I20" s="7"/>
      <c r="J20" s="27">
        <v>5</v>
      </c>
      <c r="K20" s="26">
        <v>4</v>
      </c>
      <c r="L20" s="26"/>
      <c r="M20" s="7" t="s">
        <v>52</v>
      </c>
      <c r="N20" s="7"/>
      <c r="O20" s="7"/>
    </row>
    <row r="21" ht="47.45" customHeight="1" spans="1:15">
      <c r="A21" s="11"/>
      <c r="B21" s="11"/>
      <c r="C21" s="11"/>
      <c r="D21" s="12" t="s">
        <v>53</v>
      </c>
      <c r="E21" s="12"/>
      <c r="F21" s="12"/>
      <c r="G21" s="7" t="s">
        <v>54</v>
      </c>
      <c r="H21" s="7" t="s">
        <v>55</v>
      </c>
      <c r="I21" s="7"/>
      <c r="J21" s="27">
        <v>10</v>
      </c>
      <c r="K21" s="26">
        <v>10</v>
      </c>
      <c r="L21" s="26"/>
      <c r="M21" s="7"/>
      <c r="N21" s="7"/>
      <c r="O21" s="7"/>
    </row>
    <row r="22" ht="47.45" customHeight="1" spans="1:15">
      <c r="A22" s="11"/>
      <c r="B22" s="11"/>
      <c r="C22" s="13"/>
      <c r="D22" s="12" t="s">
        <v>56</v>
      </c>
      <c r="E22" s="12"/>
      <c r="F22" s="12"/>
      <c r="G22" s="7" t="s">
        <v>50</v>
      </c>
      <c r="H22" s="7" t="s">
        <v>57</v>
      </c>
      <c r="I22" s="7"/>
      <c r="J22" s="27">
        <v>5</v>
      </c>
      <c r="K22" s="26">
        <v>5</v>
      </c>
      <c r="L22" s="26"/>
      <c r="M22" s="7"/>
      <c r="N22" s="7"/>
      <c r="O22" s="7"/>
    </row>
    <row r="23" ht="47.45" customHeight="1" spans="1:15">
      <c r="A23" s="11"/>
      <c r="B23" s="14" t="s">
        <v>58</v>
      </c>
      <c r="C23" s="14" t="s">
        <v>59</v>
      </c>
      <c r="D23" s="12" t="s">
        <v>60</v>
      </c>
      <c r="E23" s="12"/>
      <c r="F23" s="12"/>
      <c r="G23" s="21" t="s">
        <v>61</v>
      </c>
      <c r="H23" s="20" t="s">
        <v>62</v>
      </c>
      <c r="I23" s="26"/>
      <c r="J23" s="27">
        <v>20</v>
      </c>
      <c r="K23" s="26">
        <v>20</v>
      </c>
      <c r="L23" s="26"/>
      <c r="M23" s="7"/>
      <c r="N23" s="7"/>
      <c r="O23" s="7"/>
    </row>
    <row r="24" ht="47.45" customHeight="1" spans="1:15">
      <c r="A24" s="13"/>
      <c r="B24" s="7" t="s">
        <v>63</v>
      </c>
      <c r="C24" s="7" t="s">
        <v>64</v>
      </c>
      <c r="D24" s="12" t="s">
        <v>65</v>
      </c>
      <c r="E24" s="12"/>
      <c r="F24" s="12"/>
      <c r="G24" s="21" t="s">
        <v>66</v>
      </c>
      <c r="H24" s="22">
        <v>0.85</v>
      </c>
      <c r="I24" s="22"/>
      <c r="J24" s="27">
        <v>10</v>
      </c>
      <c r="K24" s="26">
        <v>10</v>
      </c>
      <c r="L24" s="26"/>
      <c r="M24" s="7"/>
      <c r="N24" s="7"/>
      <c r="O24" s="7"/>
    </row>
    <row r="25" s="1" customFormat="1" ht="47.45" customHeight="1" spans="1:15">
      <c r="A25" s="15" t="s">
        <v>67</v>
      </c>
      <c r="B25" s="15"/>
      <c r="C25" s="15"/>
      <c r="D25" s="15"/>
      <c r="E25" s="15"/>
      <c r="F25" s="15"/>
      <c r="G25" s="15"/>
      <c r="H25" s="15"/>
      <c r="I25" s="15"/>
      <c r="J25" s="15">
        <f>SUM(J15:J24)+J7</f>
        <v>100</v>
      </c>
      <c r="K25" s="28">
        <f>K15+K16+K17+K18+K19+K20+K21+K22+K23+K24+N7</f>
        <v>94.366</v>
      </c>
      <c r="L25" s="29"/>
      <c r="M25" s="31" t="s">
        <v>68</v>
      </c>
      <c r="N25" s="31"/>
      <c r="O25" s="31"/>
    </row>
    <row r="26" ht="39.5" customHeight="1" spans="1:15">
      <c r="A26" s="16" t="s">
        <v>69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39.5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5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t="39.5" customHeight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t="39.5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5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5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</sheetData>
  <mergeCells count="10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19"/>
    <mergeCell ref="B20:B22"/>
    <mergeCell ref="C13:C14"/>
    <mergeCell ref="C15:C19"/>
    <mergeCell ref="C20:C22"/>
    <mergeCell ref="G13:G14"/>
    <mergeCell ref="J13:J14"/>
    <mergeCell ref="A6:B10"/>
    <mergeCell ref="D13:F14"/>
    <mergeCell ref="M13:O14"/>
    <mergeCell ref="H13:I14"/>
    <mergeCell ref="K13:L14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GY</cp:lastModifiedBy>
  <dcterms:created xsi:type="dcterms:W3CDTF">2015-06-07T10:19:00Z</dcterms:created>
  <cp:lastPrinted>2023-04-14T01:55:00Z</cp:lastPrinted>
  <dcterms:modified xsi:type="dcterms:W3CDTF">2024-05-15T15:59:52Z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F871C381D5C34077146D136665708000_43</vt:lpwstr>
  </property>
</Properties>
</file>