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<sst xmlns="http://schemas.openxmlformats.org/spreadsheetml/2006/main" count="80" uniqueCount="67">
  <si>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</si>
  <si>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</si>
  <si>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</si>
  <si>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实时游客分析统计项目</t>
  </si>
  <si>
    <t>主管部门</t>
  </si>
  <si>
    <t>北京市文化和旅游局</t>
  </si>
  <si>
    <t>实施单位</t>
  </si>
  <si>
    <t>北京市文化和旅游局本级行政</t>
  </si>
  <si>
    <t>项目负责人</t>
  </si>
  <si>
    <t>李鹏亮</t>
  </si>
  <si>
    <t>联系电话</t>
  </si>
  <si>
    <t>5552-5707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</si>
  <si>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</si>
  <si>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</si>
  <si>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</si>
  <si>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</si>
  <si>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</si>
  <si>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</si>
  <si>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</si>
  <si>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</si>
  <si>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</si>
  <si>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</si>
  <si>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</si>
  <si>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</si>
  <si>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</si>
  <si>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</si>
  <si>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</si>
  <si>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本报告服务项目包括如下数据分析项：游客驻留分析、游客来源地分析、游客交通工具分析、市民本地游分析、游览路线分析等，为政府决策、旅游管理等提供更加详细、全面的信息和决策支撑。</t>
  </si>
  <si>
    <t>1：按自然月提供游客的驻留分析、来源地分析、游客交通工具分析、市民本地游分析、游览路线分析等，2023年全年，已交付12份月度报告
2：分析春节、五一、国庆节三个节假日期间外省入京旅游、本地市民在京旅游以及本地市民出京旅游情况，提供游客的驻留分析、来源地分析、游客交通工具分析、市民本地游分析、游览路线分析等，2023年已交付23年春节报告一份、2023年五一劳动节报告1份、2023年国庆节报告一份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</si>
  <si>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</si>
  <si>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</si>
  <si>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</si>
  <si>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</si>
  <si>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</si>
  <si>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</si>
  <si>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</si>
  <si>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</si>
  <si>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</si>
  <si>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出具月度报告</t>
  </si>
  <si>
    <t>=12份</t>
  </si>
  <si>
    <t>12份</t>
  </si>
  <si>
    <t>出具黄金周报告</t>
  </si>
  <si>
    <t>=2份</t>
  </si>
  <si>
    <t>3份</t>
  </si>
  <si>
    <t>质量指标</t>
  </si>
  <si>
    <t>报告数据准确率</t>
  </si>
  <si>
    <t>≥95%</t>
  </si>
  <si>
    <t>时效指标</t>
  </si>
  <si>
    <t>项目完成时间</t>
  </si>
  <si>
    <t>≤11月</t>
  </si>
  <si>
    <t>11月</t>
  </si>
  <si>
    <t>成本指标</t>
  </si>
  <si>
    <t>经济成本指标</t>
  </si>
  <si>
    <t>项目预算控制总额</t>
  </si>
  <si>
    <t>≤45万元</t>
  </si>
  <si>
    <t>44.92万元</t>
  </si>
  <si>
    <t>效益指标</t>
  </si>
  <si>
    <t>社会效益指标</t>
  </si>
  <si>
    <t>出具的评估报告以运营商数据为基础，反映全市游客市场特点</t>
  </si>
  <si>
    <t>优</t>
  </si>
  <si>
    <t>更精确的反映旅游市场全貌，为制定相关政策提供依据的效果显著</t>
  </si>
  <si>
    <t>有效</t>
  </si>
  <si>
    <t>满意度指标</t>
  </si>
  <si>
    <t>服务对象满意度指标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</si>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</sst>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zoomScale="60" zoomScaleNormal="60" zoomScaleSheetLayoutView="70" topLeftCell="A16" workbookViewId="0">
      <selection activeCell="T22" sqref="T22"/>
    </sheetView>
  </sheetViews>
  <sheetFormatPr defaultColWidth="9" defaultRowHeight="13.85"/>
  <cols>
    <col min="1" max="1" width="9.58407079646018" customWidth="1"/>
    <col min="2" max="2" width="10.0796460176991" customWidth="1"/>
    <col min="3" max="3" width="10" customWidth="1"/>
    <col min="4" max="4" width="10.2477876106195" customWidth="1"/>
    <col min="5" max="5" width="11.3362831858407" customWidth="1"/>
    <col min="6" max="6" width="9" customWidth="1"/>
    <col min="7" max="7" width="15.2477876106195" customWidth="1"/>
    <col min="8" max="8" width="9.83185840707965" customWidth="1"/>
    <col min="9" max="9" width="10.2477876106195" customWidth="1"/>
    <col min="10" max="10" width="9.92035398230088" customWidth="1"/>
    <col min="11" max="11" width="32.5044247787611" customWidth="1"/>
    <col min="12" max="12" width="25.5044247787611" customWidth="1"/>
    <col min="13" max="13" width="12.0796460176991" customWidth="1"/>
    <col min="14" max="14" width="16.3362831858407" customWidth="1"/>
    <col min="15" max="15" width="8.50442477876106" customWidth="1"/>
  </cols>
  <sheetData>
    <row r="1" spans="1:1">
      <c r="A1" s="2" t="s">
        <v>0</v>
      </c>
    </row>
    <row r="2" ht="43.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45</v>
      </c>
      <c r="F7" s="6">
        <f>SUM(F8:G10)</f>
        <v>45</v>
      </c>
      <c r="G7" s="6"/>
      <c r="H7" s="6">
        <f>SUM(H8:I10)</f>
        <v>44.92</v>
      </c>
      <c r="I7" s="6"/>
      <c r="J7" s="4">
        <v>10</v>
      </c>
      <c r="K7" s="4"/>
      <c r="L7" s="21">
        <f>H7/F7</f>
        <v>0.998222222222222</v>
      </c>
      <c r="M7" s="21"/>
      <c r="N7" s="22">
        <f>L7*J7</f>
        <v>9.98222222222222</v>
      </c>
      <c r="O7" s="22"/>
    </row>
    <row r="8" ht="39.5" customHeight="1" spans="1:15">
      <c r="A8" s="4"/>
      <c r="B8" s="4"/>
      <c r="C8" s="4" t="s">
        <v>20</v>
      </c>
      <c r="D8" s="4"/>
      <c r="E8" s="6">
        <v>45</v>
      </c>
      <c r="F8" s="6">
        <v>45</v>
      </c>
      <c r="G8" s="6"/>
      <c r="H8" s="6">
        <v>44.92</v>
      </c>
      <c r="I8" s="6"/>
      <c r="J8" s="4" t="s">
        <v>21</v>
      </c>
      <c r="K8" s="4"/>
      <c r="L8" s="21">
        <f>H8/F8</f>
        <v>0.998222222222222</v>
      </c>
      <c r="M8" s="21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45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3" t="s">
        <v>18</v>
      </c>
      <c r="L13" s="4"/>
      <c r="M13" s="4" t="s">
        <v>35</v>
      </c>
      <c r="N13" s="4"/>
      <c r="O13" s="4"/>
    </row>
    <row r="14" ht="38.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5" customHeight="1" spans="1:15">
      <c r="A15" s="9"/>
      <c r="B15" s="8" t="s">
        <v>36</v>
      </c>
      <c r="C15" s="4" t="s">
        <v>37</v>
      </c>
      <c r="D15" s="10" t="s">
        <v>38</v>
      </c>
      <c r="E15" s="10"/>
      <c r="F15" s="10"/>
      <c r="G15" s="30" t="s">
        <v>39</v>
      </c>
      <c r="H15" s="11" t="s">
        <v>40</v>
      </c>
      <c r="I15" s="11"/>
      <c r="J15" s="24">
        <v>10</v>
      </c>
      <c r="K15" s="11">
        <v>10</v>
      </c>
      <c r="L15" s="11"/>
      <c r="M15" s="4"/>
      <c r="N15" s="4"/>
      <c r="O15" s="4"/>
    </row>
    <row r="16" ht="47.5" customHeight="1" spans="1:15">
      <c r="A16" s="9"/>
      <c r="B16" s="9"/>
      <c r="C16" s="4"/>
      <c r="D16" s="10" t="s">
        <v>41</v>
      </c>
      <c r="E16" s="10"/>
      <c r="F16" s="10"/>
      <c r="G16" s="30" t="s">
        <v>42</v>
      </c>
      <c r="H16" s="11" t="s">
        <v>43</v>
      </c>
      <c r="I16" s="11"/>
      <c r="J16" s="24">
        <v>10</v>
      </c>
      <c r="K16" s="11">
        <v>10</v>
      </c>
      <c r="L16" s="11"/>
      <c r="M16" s="4"/>
      <c r="N16" s="4"/>
      <c r="O16" s="4"/>
    </row>
    <row r="17" ht="47.5" customHeight="1" spans="1:15">
      <c r="A17" s="9"/>
      <c r="B17" s="9"/>
      <c r="C17" s="4" t="s">
        <v>44</v>
      </c>
      <c r="D17" s="10" t="s">
        <v>45</v>
      </c>
      <c r="E17" s="10"/>
      <c r="F17" s="10"/>
      <c r="G17" s="4" t="s">
        <v>46</v>
      </c>
      <c r="H17" s="12">
        <v>0.95</v>
      </c>
      <c r="I17" s="11"/>
      <c r="J17" s="24">
        <v>10</v>
      </c>
      <c r="K17" s="11">
        <v>10</v>
      </c>
      <c r="L17" s="11"/>
      <c r="M17" s="4"/>
      <c r="N17" s="4"/>
      <c r="O17" s="4"/>
    </row>
    <row r="18" ht="47.5" customHeight="1" spans="1:15">
      <c r="A18" s="9"/>
      <c r="B18" s="9"/>
      <c r="C18" s="4" t="s">
        <v>47</v>
      </c>
      <c r="D18" s="10" t="s">
        <v>48</v>
      </c>
      <c r="E18" s="10"/>
      <c r="F18" s="10"/>
      <c r="G18" s="4" t="s">
        <v>49</v>
      </c>
      <c r="H18" s="13" t="s">
        <v>50</v>
      </c>
      <c r="I18" s="13"/>
      <c r="J18" s="24">
        <v>10</v>
      </c>
      <c r="K18" s="11">
        <v>10</v>
      </c>
      <c r="L18" s="11"/>
      <c r="M18" s="4"/>
      <c r="N18" s="4"/>
      <c r="O18" s="4"/>
    </row>
    <row r="19" ht="47.5" customHeight="1" spans="1:15">
      <c r="A19" s="9"/>
      <c r="B19" s="8" t="s">
        <v>51</v>
      </c>
      <c r="C19" s="4" t="s">
        <v>52</v>
      </c>
      <c r="D19" s="10" t="s">
        <v>53</v>
      </c>
      <c r="E19" s="10"/>
      <c r="F19" s="10"/>
      <c r="G19" s="4" t="s">
        <v>54</v>
      </c>
      <c r="H19" s="14" t="s">
        <v>55</v>
      </c>
      <c r="I19" s="14"/>
      <c r="J19" s="25">
        <v>10</v>
      </c>
      <c r="K19" s="26">
        <v>10</v>
      </c>
      <c r="L19" s="26"/>
      <c r="M19" s="27"/>
      <c r="N19" s="27"/>
      <c r="O19" s="27"/>
    </row>
    <row r="20" ht="59" customHeight="1" spans="1:15">
      <c r="A20" s="9"/>
      <c r="B20" s="4" t="s">
        <v>56</v>
      </c>
      <c r="C20" s="4" t="s">
        <v>57</v>
      </c>
      <c r="D20" s="10" t="s">
        <v>58</v>
      </c>
      <c r="E20" s="10"/>
      <c r="F20" s="10"/>
      <c r="G20" s="4" t="s">
        <v>59</v>
      </c>
      <c r="H20" s="11" t="s">
        <v>59</v>
      </c>
      <c r="I20" s="11"/>
      <c r="J20" s="24">
        <v>15</v>
      </c>
      <c r="K20" s="11">
        <v>14</v>
      </c>
      <c r="L20" s="11"/>
      <c r="M20" s="4"/>
      <c r="N20" s="4"/>
      <c r="O20" s="4"/>
    </row>
    <row r="21" ht="69.5" customHeight="1" spans="1:15">
      <c r="A21" s="9"/>
      <c r="B21" s="4"/>
      <c r="C21" s="4"/>
      <c r="D21" s="10" t="s">
        <v>60</v>
      </c>
      <c r="E21" s="10"/>
      <c r="F21" s="10"/>
      <c r="G21" s="4" t="s">
        <v>61</v>
      </c>
      <c r="H21" s="11" t="s">
        <v>61</v>
      </c>
      <c r="I21" s="11"/>
      <c r="J21" s="24">
        <v>15</v>
      </c>
      <c r="K21" s="11">
        <v>14</v>
      </c>
      <c r="L21" s="11"/>
      <c r="M21" s="4"/>
      <c r="N21" s="4"/>
      <c r="O21" s="4"/>
    </row>
    <row r="22" ht="56.5" customHeight="1" spans="1:15">
      <c r="A22" s="15"/>
      <c r="B22" s="4" t="s">
        <v>62</v>
      </c>
      <c r="C22" s="4" t="s">
        <v>63</v>
      </c>
      <c r="D22" s="10" t="s">
        <v>63</v>
      </c>
      <c r="E22" s="10"/>
      <c r="F22" s="10"/>
      <c r="G22" s="4" t="s">
        <v>46</v>
      </c>
      <c r="H22" s="16">
        <v>0.96</v>
      </c>
      <c r="I22" s="16"/>
      <c r="J22" s="24">
        <v>10</v>
      </c>
      <c r="K22" s="11">
        <v>10</v>
      </c>
      <c r="L22" s="11"/>
      <c r="M22" s="4"/>
      <c r="N22" s="4"/>
      <c r="O22" s="4"/>
    </row>
    <row r="23" s="1" customFormat="1" ht="47.5" customHeight="1" spans="1:15">
      <c r="A23" s="17" t="s">
        <v>64</v>
      </c>
      <c r="B23" s="17"/>
      <c r="C23" s="17"/>
      <c r="D23" s="17"/>
      <c r="E23" s="17"/>
      <c r="F23" s="17"/>
      <c r="G23" s="17"/>
      <c r="H23" s="17"/>
      <c r="I23" s="17"/>
      <c r="J23" s="17">
        <v>100</v>
      </c>
      <c r="K23" s="28">
        <v>97.98</v>
      </c>
      <c r="L23" s="17"/>
      <c r="M23" s="29" t="s">
        <v>65</v>
      </c>
      <c r="N23" s="29"/>
      <c r="O23" s="29"/>
    </row>
    <row r="24" ht="39.5" customHeight="1" spans="1:15">
      <c r="A24" s="18" t="s">
        <v>66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ht="39.5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5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5" customHeight="1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ht="39.5" customHeight="1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</sheetData>
  <mergeCells count="9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8"/>
    <mergeCell ref="B20:B21"/>
    <mergeCell ref="C13:C14"/>
    <mergeCell ref="C15:C16"/>
    <mergeCell ref="C20:C21"/>
    <mergeCell ref="G13:G14"/>
    <mergeCell ref="J13:J14"/>
    <mergeCell ref="A6:B10"/>
    <mergeCell ref="H13:I14"/>
    <mergeCell ref="K13:L14"/>
    <mergeCell ref="D13:F14"/>
    <mergeCell ref="M13:O14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2024-05-20T01:53:52Z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2D477B1C8C1444279521C3073CD91CCF_13</vt:lpwstr>
  </property>
</Properties>
</file>