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<sst xmlns="http://schemas.openxmlformats.org/spreadsheetml/2006/main" count="79" uniqueCount="68">
  <si>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</si>
  <si>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</si>
  <si>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</si>
  <si>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中国戏剧家协会资助项目《石评梅》</t>
  </si>
  <si>
    <t>主管部门</t>
  </si>
  <si>
    <t>北京市文化和旅游局</t>
  </si>
  <si>
    <t>实施单位</t>
  </si>
  <si>
    <t>北京京剧院</t>
  </si>
  <si>
    <t>项目负责人</t>
  </si>
  <si>
    <t>王梦宇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</si>
  <si>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</si>
  <si>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</si>
  <si>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</si>
  <si>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</si>
  <si>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</si>
  <si>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</si>
  <si>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</si>
  <si>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</si>
  <si>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</si>
  <si>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</si>
  <si>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</si>
  <si>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</si>
  <si>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</si>
  <si>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</si>
  <si>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</si>
  <si>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</si>
  <si>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体现上乘的艺术质量，呈现出"思想性、艺术性、观赏性”俱佳的优秀舞台作品。让艺术更好地走近年轻人，激励当代青年在实现民族复兴的赛道上奋勇争先。</t>
  </si>
  <si>
    <t>让艺术更好地走近年轻人，激励当代青年在实现民族复兴的赛道上奋勇争先。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</si>
  <si>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</si>
  <si>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</si>
  <si>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</si>
  <si>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</si>
  <si>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</si>
  <si>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</si>
  <si>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</si>
  <si>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</si>
  <si>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</si>
  <si>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举办演出的场次</t>
  </si>
  <si>
    <t>12场</t>
  </si>
  <si>
    <t>13场
（线下11场 线上2场）</t>
  </si>
  <si>
    <t>举办落地活动的场次</t>
  </si>
  <si>
    <t>5场</t>
  </si>
  <si>
    <t>2次</t>
  </si>
  <si>
    <t>因实际演出时长较长，部分演出场次未组织导赏、演后谈等落地活动</t>
  </si>
  <si>
    <t>质量指标</t>
  </si>
  <si>
    <t>演出场次完成率</t>
  </si>
  <si>
    <t>时效指标</t>
  </si>
  <si>
    <t>项目实施</t>
  </si>
  <si>
    <t>11月</t>
  </si>
  <si>
    <t>进行项目总结</t>
  </si>
  <si>
    <t>制定工作方案时间</t>
  </si>
  <si>
    <t>2月</t>
  </si>
  <si>
    <t>续上页</t>
  </si>
  <si>
    <t>效益指标</t>
  </si>
  <si>
    <t>经济效益指标</t>
  </si>
  <si>
    <t>项目预算成本控制数</t>
  </si>
  <si>
    <t>58.42万</t>
  </si>
  <si>
    <t>55.413301万元</t>
  </si>
  <si>
    <t>社会效益指标</t>
  </si>
  <si>
    <t>促进京剧艺术的传承与发展</t>
  </si>
  <si>
    <t>优良中低差</t>
  </si>
  <si>
    <t>优</t>
  </si>
  <si>
    <t>满意度指标</t>
  </si>
  <si>
    <t>服务对象满意度指标</t>
  </si>
  <si>
    <t>观众满意度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</si>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</sst>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9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"/>
  <sheetViews>
    <sheetView tabSelected="1" view="pageBreakPreview" zoomScale="60" zoomScaleNormal="46" topLeftCell="A12" workbookViewId="0">
      <selection activeCell="K16" sqref="K16:L16"/>
    </sheetView>
  </sheetViews>
  <sheetFormatPr defaultColWidth="9" defaultRowHeight="13.85"/>
  <cols>
    <col min="1" max="1" width="9.58407079646018" style="2" customWidth="1"/>
    <col min="2" max="2" width="10.0619469026549" style="2" customWidth="1"/>
    <col min="3" max="3" width="10" style="2" customWidth="1"/>
    <col min="4" max="4" width="10.2300884955752" style="2" customWidth="1"/>
    <col min="5" max="5" width="11.353982300885" style="2" customWidth="1"/>
    <col min="6" max="6" width="9" style="2" customWidth="1"/>
    <col min="7" max="7" width="15.2300884955752" style="2" customWidth="1"/>
    <col min="8" max="8" width="9.82300884955752" style="2" customWidth="1"/>
    <col min="9" max="9" width="10.2300884955752" style="2" customWidth="1"/>
    <col min="10" max="10" width="9.93805309734513" style="2" customWidth="1"/>
    <col min="11" max="11" width="32.5309734513274" style="2" customWidth="1"/>
    <col min="12" max="12" width="25.5309734513274" style="2" customWidth="1"/>
    <col min="13" max="13" width="12.0619469026549" style="2" customWidth="1"/>
    <col min="14" max="14" width="16.353982300885" style="2" customWidth="1"/>
    <col min="15" max="15" width="8.53097345132743" style="2" customWidth="1"/>
    <col min="16" max="16384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5"/>
      <c r="J4" s="6" t="s">
        <v>7</v>
      </c>
      <c r="K4" s="7"/>
      <c r="L4" s="7"/>
      <c r="M4" s="7"/>
      <c r="N4" s="7"/>
      <c r="O4" s="7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5"/>
      <c r="J5" s="6">
        <v>13911457639</v>
      </c>
      <c r="K5" s="7"/>
      <c r="L5" s="7"/>
      <c r="M5" s="7"/>
      <c r="N5" s="7"/>
      <c r="O5" s="7"/>
    </row>
    <row r="6" ht="39.5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5" customHeight="1" spans="1:15">
      <c r="A7" s="5"/>
      <c r="B7" s="5"/>
      <c r="C7" s="8" t="s">
        <v>18</v>
      </c>
      <c r="D7" s="8"/>
      <c r="E7" s="9">
        <v>0</v>
      </c>
      <c r="F7" s="9">
        <v>58.42</v>
      </c>
      <c r="G7" s="9"/>
      <c r="H7" s="9">
        <v>55.413301</v>
      </c>
      <c r="I7" s="9"/>
      <c r="J7" s="5">
        <v>10</v>
      </c>
      <c r="K7" s="5"/>
      <c r="L7" s="26">
        <f>H7/F7</f>
        <v>0.948533053748716</v>
      </c>
      <c r="M7" s="26"/>
      <c r="N7" s="27">
        <v>9.48</v>
      </c>
      <c r="O7" s="27"/>
    </row>
    <row r="8" ht="39.5" customHeight="1" spans="1:15">
      <c r="A8" s="5"/>
      <c r="B8" s="5"/>
      <c r="C8" s="5" t="s">
        <v>19</v>
      </c>
      <c r="D8" s="5"/>
      <c r="E8" s="9"/>
      <c r="F8" s="9"/>
      <c r="G8" s="9"/>
      <c r="H8" s="9"/>
      <c r="I8" s="9"/>
      <c r="J8" s="5" t="s">
        <v>20</v>
      </c>
      <c r="K8" s="5"/>
      <c r="L8" s="26"/>
      <c r="M8" s="26"/>
      <c r="N8" s="5" t="s">
        <v>20</v>
      </c>
      <c r="O8" s="5"/>
    </row>
    <row r="9" ht="39.5" customHeight="1" spans="1:15">
      <c r="A9" s="5"/>
      <c r="B9" s="5"/>
      <c r="C9" s="5" t="s">
        <v>21</v>
      </c>
      <c r="D9" s="5"/>
      <c r="E9" s="9">
        <v>0</v>
      </c>
      <c r="F9" s="9">
        <v>42</v>
      </c>
      <c r="G9" s="9"/>
      <c r="H9" s="9">
        <v>42</v>
      </c>
      <c r="I9" s="9"/>
      <c r="J9" s="5" t="s">
        <v>20</v>
      </c>
      <c r="K9" s="5"/>
      <c r="L9" s="5"/>
      <c r="M9" s="5"/>
      <c r="N9" s="5" t="s">
        <v>20</v>
      </c>
      <c r="O9" s="5"/>
    </row>
    <row r="10" ht="39.5" customHeight="1" spans="1:15">
      <c r="A10" s="5"/>
      <c r="B10" s="5"/>
      <c r="C10" s="5" t="s">
        <v>22</v>
      </c>
      <c r="D10" s="5"/>
      <c r="E10" s="9">
        <v>0</v>
      </c>
      <c r="F10" s="9">
        <v>16.42</v>
      </c>
      <c r="G10" s="9"/>
      <c r="H10" s="9">
        <f>H7-H9</f>
        <v>13.413301</v>
      </c>
      <c r="I10" s="9"/>
      <c r="J10" s="5" t="s">
        <v>20</v>
      </c>
      <c r="K10" s="5"/>
      <c r="L10" s="5"/>
      <c r="M10" s="5"/>
      <c r="N10" s="5" t="s">
        <v>20</v>
      </c>
      <c r="O10" s="5"/>
    </row>
    <row r="11" ht="27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71" customHeight="1" spans="1:15">
      <c r="A12" s="5"/>
      <c r="B12" s="10" t="s">
        <v>26</v>
      </c>
      <c r="C12" s="10"/>
      <c r="D12" s="10"/>
      <c r="E12" s="10"/>
      <c r="F12" s="10"/>
      <c r="G12" s="10"/>
      <c r="H12" s="5" t="s">
        <v>27</v>
      </c>
      <c r="I12" s="5"/>
      <c r="J12" s="5"/>
      <c r="K12" s="5"/>
      <c r="L12" s="5"/>
      <c r="M12" s="5"/>
      <c r="N12" s="5"/>
      <c r="O12" s="5"/>
    </row>
    <row r="13" ht="38.45" customHeight="1" spans="1:15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19" t="s">
        <v>17</v>
      </c>
      <c r="L13" s="5"/>
      <c r="M13" s="5" t="s">
        <v>34</v>
      </c>
      <c r="N13" s="5"/>
      <c r="O13" s="5"/>
    </row>
    <row r="14" ht="38.45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5" customHeight="1" spans="1:15">
      <c r="A15" s="5"/>
      <c r="B15" s="11" t="s">
        <v>35</v>
      </c>
      <c r="C15" s="5" t="s">
        <v>36</v>
      </c>
      <c r="D15" s="12" t="s">
        <v>37</v>
      </c>
      <c r="E15" s="12"/>
      <c r="F15" s="12"/>
      <c r="G15" s="5" t="s">
        <v>38</v>
      </c>
      <c r="H15" s="13" t="s">
        <v>39</v>
      </c>
      <c r="I15" s="13"/>
      <c r="J15" s="28">
        <v>10</v>
      </c>
      <c r="K15" s="19">
        <v>10</v>
      </c>
      <c r="L15" s="19"/>
      <c r="M15" s="5"/>
      <c r="N15" s="5"/>
      <c r="O15" s="5"/>
    </row>
    <row r="16" ht="47.45" customHeight="1" spans="1:15">
      <c r="A16" s="5"/>
      <c r="B16" s="14"/>
      <c r="C16" s="5"/>
      <c r="D16" s="12" t="s">
        <v>40</v>
      </c>
      <c r="E16" s="12"/>
      <c r="F16" s="12"/>
      <c r="G16" s="5" t="s">
        <v>41</v>
      </c>
      <c r="H16" s="13" t="s">
        <v>42</v>
      </c>
      <c r="I16" s="13"/>
      <c r="J16" s="28">
        <v>10</v>
      </c>
      <c r="K16" s="19">
        <v>4</v>
      </c>
      <c r="L16" s="19"/>
      <c r="M16" s="5" t="s">
        <v>43</v>
      </c>
      <c r="N16" s="5"/>
      <c r="O16" s="5"/>
    </row>
    <row r="17" ht="47.45" customHeight="1" spans="1:15">
      <c r="A17" s="5"/>
      <c r="B17" s="14"/>
      <c r="C17" s="5" t="s">
        <v>44</v>
      </c>
      <c r="D17" s="12" t="s">
        <v>45</v>
      </c>
      <c r="E17" s="12"/>
      <c r="F17" s="12"/>
      <c r="G17" s="15">
        <v>1</v>
      </c>
      <c r="H17" s="16">
        <v>1</v>
      </c>
      <c r="I17" s="13"/>
      <c r="J17" s="28">
        <v>10</v>
      </c>
      <c r="K17" s="19">
        <v>10</v>
      </c>
      <c r="L17" s="19"/>
      <c r="M17" s="5"/>
      <c r="N17" s="5"/>
      <c r="O17" s="5"/>
    </row>
    <row r="18" ht="47.45" customHeight="1" spans="1:15">
      <c r="A18" s="5"/>
      <c r="B18" s="14"/>
      <c r="C18" s="5" t="s">
        <v>46</v>
      </c>
      <c r="D18" s="12" t="s">
        <v>47</v>
      </c>
      <c r="E18" s="12"/>
      <c r="F18" s="12"/>
      <c r="G18" s="5" t="s">
        <v>48</v>
      </c>
      <c r="H18" s="17" t="s">
        <v>48</v>
      </c>
      <c r="I18" s="17"/>
      <c r="J18" s="28">
        <v>9</v>
      </c>
      <c r="K18" s="19">
        <v>9</v>
      </c>
      <c r="L18" s="19"/>
      <c r="M18" s="5"/>
      <c r="N18" s="5"/>
      <c r="O18" s="5"/>
    </row>
    <row r="19" ht="47.45" customHeight="1" spans="1:15">
      <c r="A19" s="5"/>
      <c r="B19" s="14"/>
      <c r="C19" s="5"/>
      <c r="D19" s="12" t="s">
        <v>49</v>
      </c>
      <c r="E19" s="12"/>
      <c r="F19" s="12"/>
      <c r="G19" s="5" t="s">
        <v>48</v>
      </c>
      <c r="H19" s="17" t="s">
        <v>48</v>
      </c>
      <c r="I19" s="17"/>
      <c r="J19" s="28">
        <v>12</v>
      </c>
      <c r="K19" s="29">
        <v>12</v>
      </c>
      <c r="L19" s="29"/>
      <c r="M19" s="5"/>
      <c r="N19" s="5"/>
      <c r="O19" s="5"/>
    </row>
    <row r="20" ht="47.45" customHeight="1" spans="1:15">
      <c r="A20" s="5"/>
      <c r="B20" s="18"/>
      <c r="C20" s="5"/>
      <c r="D20" s="12" t="s">
        <v>50</v>
      </c>
      <c r="E20" s="12"/>
      <c r="F20" s="12"/>
      <c r="G20" s="5" t="s">
        <v>51</v>
      </c>
      <c r="H20" s="13" t="s">
        <v>51</v>
      </c>
      <c r="I20" s="13"/>
      <c r="J20" s="28">
        <v>4</v>
      </c>
      <c r="K20" s="29">
        <v>4</v>
      </c>
      <c r="L20" s="29"/>
      <c r="M20" s="5"/>
      <c r="N20" s="5"/>
      <c r="O20" s="5"/>
    </row>
    <row r="21" ht="47.45" customHeight="1" spans="1:15">
      <c r="A21" s="5" t="s">
        <v>52</v>
      </c>
      <c r="B21" s="5" t="s">
        <v>53</v>
      </c>
      <c r="C21" s="5" t="s">
        <v>54</v>
      </c>
      <c r="D21" s="12" t="s">
        <v>55</v>
      </c>
      <c r="E21" s="12"/>
      <c r="F21" s="12"/>
      <c r="G21" s="5" t="s">
        <v>56</v>
      </c>
      <c r="H21" s="19" t="s">
        <v>57</v>
      </c>
      <c r="I21" s="19"/>
      <c r="J21" s="28">
        <v>10</v>
      </c>
      <c r="K21" s="19">
        <v>9.48</v>
      </c>
      <c r="L21" s="19"/>
      <c r="M21" s="5"/>
      <c r="N21" s="5"/>
      <c r="O21" s="5"/>
    </row>
    <row r="22" ht="47.45" customHeight="1" spans="1:15">
      <c r="A22" s="5"/>
      <c r="B22" s="5"/>
      <c r="C22" s="5" t="s">
        <v>58</v>
      </c>
      <c r="D22" s="12" t="s">
        <v>59</v>
      </c>
      <c r="E22" s="12"/>
      <c r="F22" s="12"/>
      <c r="G22" s="5" t="s">
        <v>60</v>
      </c>
      <c r="H22" s="13" t="s">
        <v>61</v>
      </c>
      <c r="I22" s="13"/>
      <c r="J22" s="28">
        <v>20</v>
      </c>
      <c r="K22" s="19">
        <v>19</v>
      </c>
      <c r="L22" s="19"/>
      <c r="M22" s="5"/>
      <c r="N22" s="5"/>
      <c r="O22" s="5"/>
    </row>
    <row r="23" ht="47.45" customHeight="1" spans="1:15">
      <c r="A23" s="5"/>
      <c r="B23" s="5" t="s">
        <v>62</v>
      </c>
      <c r="C23" s="5" t="s">
        <v>63</v>
      </c>
      <c r="D23" s="12" t="s">
        <v>64</v>
      </c>
      <c r="E23" s="12"/>
      <c r="F23" s="12"/>
      <c r="G23" s="15">
        <v>0.9</v>
      </c>
      <c r="H23" s="20">
        <v>0.9</v>
      </c>
      <c r="I23" s="20"/>
      <c r="J23" s="28">
        <v>5</v>
      </c>
      <c r="K23" s="19">
        <v>4</v>
      </c>
      <c r="L23" s="19"/>
      <c r="M23" s="5"/>
      <c r="N23" s="5"/>
      <c r="O23" s="5"/>
    </row>
    <row r="24" s="1" customFormat="1" ht="47.45" customHeight="1" spans="1:15">
      <c r="A24" s="21" t="s">
        <v>65</v>
      </c>
      <c r="B24" s="21"/>
      <c r="C24" s="21"/>
      <c r="D24" s="21"/>
      <c r="E24" s="21"/>
      <c r="F24" s="21"/>
      <c r="G24" s="21"/>
      <c r="H24" s="21"/>
      <c r="I24" s="21"/>
      <c r="J24" s="21">
        <v>100</v>
      </c>
      <c r="K24" s="30">
        <f>SUM(K15:K23)+N7</f>
        <v>90.96</v>
      </c>
      <c r="L24" s="21"/>
      <c r="M24" s="31" t="s">
        <v>66</v>
      </c>
      <c r="N24" s="31"/>
      <c r="O24" s="31"/>
    </row>
    <row r="25" ht="39.5" customHeight="1" spans="1:15">
      <c r="A25" s="22" t="s">
        <v>67</v>
      </c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ht="39.5" customHeight="1" spans="1:1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ht="39.5" customHeight="1" spans="1:1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ht="39.5" customHeight="1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ht="39.5" customHeight="1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ht="39.5" customHeight="1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ht="39.5" customHeight="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</sheetData>
  <mergeCells count="10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A24:I24"/>
    <mergeCell ref="K24:L24"/>
    <mergeCell ref="M24:O24"/>
    <mergeCell ref="A11:A12"/>
    <mergeCell ref="A13:A20"/>
    <mergeCell ref="A21:A23"/>
    <mergeCell ref="B13:B14"/>
    <mergeCell ref="B15:B20"/>
    <mergeCell ref="B21:B22"/>
    <mergeCell ref="C13:C14"/>
    <mergeCell ref="C15:C16"/>
    <mergeCell ref="C18:C20"/>
    <mergeCell ref="G13:G14"/>
    <mergeCell ref="J13:J14"/>
    <mergeCell ref="H13:I14"/>
    <mergeCell ref="K13:L14"/>
    <mergeCell ref="D13:F14"/>
    <mergeCell ref="M13:O14"/>
    <mergeCell ref="A6:B10"/>
    <mergeCell ref="A25:O39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2024-06-06T05:16:31Z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3E08EB8A08FC492890612FCEC8DD2354_13</vt:lpwstr>
  </property>
</Properties>
</file>