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<sst xmlns="http://schemas.openxmlformats.org/spreadsheetml/2006/main" count="81" uniqueCount="70">
  <si>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</si>
  <si>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</si>
  <si>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</si>
  <si>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中央支持地方公共文化服务体系建设服务推广</t>
  </si>
  <si>
    <t>主管部门</t>
  </si>
  <si>
    <t>北京市文化和旅游局</t>
  </si>
  <si>
    <t>实施单位</t>
  </si>
  <si>
    <t>北京市文化馆</t>
  </si>
  <si>
    <t>项目负责人</t>
  </si>
  <si>
    <t>韩磊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</si>
  <si>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</si>
  <si>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</si>
  <si>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</si>
  <si>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</si>
  <si>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</si>
  <si>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</si>
  <si>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</si>
  <si>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</si>
  <si>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</si>
  <si>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</si>
  <si>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</si>
  <si>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</si>
  <si>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</si>
  <si>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</si>
  <si>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</si>
  <si>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</si>
  <si>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市开展直录播不少于20场次；开展不少于2场群众文化活动；建设或优化数字资源时长不少于7小时。提高基本公共文化服务的覆盖面和适用性，进一步加强首都公共数字文化建设，增强全民艺术普及数字化服务水平，持续增强人民幸福感、获得感。</t>
  </si>
  <si>
    <t>完成全民艺术普及相关直录播15场次；完成区域和地方性群众文化活动3场；完成建设或优化艺术普及数字资源时长33小时。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</si>
  <si>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</si>
  <si>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</si>
  <si>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</si>
  <si>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</si>
  <si>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</si>
  <si>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</si>
  <si>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</si>
  <si>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</si>
  <si>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</si>
  <si>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看直播</t>
  </si>
  <si>
    <t>≥15场次</t>
  </si>
  <si>
    <t>15场次</t>
  </si>
  <si>
    <t>享活动</t>
  </si>
  <si>
    <t>≥3场次</t>
  </si>
  <si>
    <t>3场次</t>
  </si>
  <si>
    <t>全民艺术普及资源库</t>
  </si>
  <si>
    <t>≥33小时</t>
  </si>
  <si>
    <t>33小时</t>
  </si>
  <si>
    <t>质量指标</t>
  </si>
  <si>
    <t>视频质量不低于高清标准</t>
  </si>
  <si>
    <t>≥100%</t>
  </si>
  <si>
    <t>意识形态安全无问题</t>
  </si>
  <si>
    <t>时效指标</t>
  </si>
  <si>
    <t>完成及时性</t>
  </si>
  <si>
    <t>良</t>
  </si>
  <si>
    <t>实施进度略有滞后</t>
  </si>
  <si>
    <t>待文旅部验收后付尾款</t>
  </si>
  <si>
    <t>成本指标</t>
  </si>
  <si>
    <t>经济成本指标</t>
  </si>
  <si>
    <t>项目预算总额控制</t>
  </si>
  <si>
    <t>≤201万元</t>
  </si>
  <si>
    <t>140.28万元</t>
  </si>
  <si>
    <t>效益指标</t>
  </si>
  <si>
    <t>社会效益指标</t>
  </si>
  <si>
    <t>加快推进全国文化中心建设，为群众提供丰富的精神食粮</t>
  </si>
  <si>
    <t>满意度指标</t>
  </si>
  <si>
    <t>服务对象满意度指标</t>
  </si>
  <si>
    <t>网络用户满意度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</si>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</sst>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"/>
    <numFmt numFmtId="177" formatCode="0.000000_ "/>
    <numFmt numFmtId="178" formatCode="0.00_ "/>
  </numFmts>
  <fonts count="27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2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9" fontId="4" fillId="2" borderId="3" xfId="0" applyNumberFormat="1" applyFont="1" applyFill="1" applyBorder="1" applyAlignment="1">
      <alignment horizontal="center" vertical="center" wrapText="1"/>
    </xf>
    <xf numFmtId="57" fontId="4" fillId="2" borderId="2" xfId="0" applyNumberFormat="1" applyFont="1" applyFill="1" applyBorder="1" applyAlignment="1">
      <alignment horizontal="center" vertical="center" wrapText="1"/>
    </xf>
    <xf numFmtId="10" fontId="4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9" fontId="4" fillId="2" borderId="8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73" zoomScaleNormal="46" topLeftCell="A9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796460176991" customWidth="1"/>
    <col min="3" max="3" width="10" customWidth="1"/>
    <col min="4" max="4" width="10.2477876106195" customWidth="1"/>
    <col min="5" max="5" width="11.3362831858407" customWidth="1"/>
    <col min="6" max="6" width="9" customWidth="1"/>
    <col min="7" max="7" width="15.2477876106195" customWidth="1"/>
    <col min="8" max="8" width="9.83185840707965" customWidth="1"/>
    <col min="9" max="9" width="8.41592920353982" customWidth="1"/>
    <col min="10" max="10" width="9.91150442477876" customWidth="1"/>
    <col min="11" max="11" width="13.7522123893805" customWidth="1"/>
    <col min="12" max="12" width="0.247787610619469" customWidth="1"/>
    <col min="13" max="13" width="12.0796460176991" customWidth="1"/>
    <col min="14" max="14" width="16.3362831858407" customWidth="1"/>
    <col min="15" max="15" width="8.50442477876106" customWidth="1"/>
  </cols>
  <sheetData>
    <row r="1" spans="1:1">
      <c r="A1" s="2" t="s">
        <v>0</v>
      </c>
    </row>
    <row r="2" ht="43.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5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8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8"/>
      <c r="J5" s="5">
        <v>62249681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201</v>
      </c>
      <c r="F7" s="8">
        <v>201</v>
      </c>
      <c r="G7" s="8"/>
      <c r="H7" s="9">
        <v>140.28</v>
      </c>
      <c r="I7" s="9"/>
      <c r="J7" s="4">
        <v>10</v>
      </c>
      <c r="K7" s="4"/>
      <c r="L7" s="29">
        <f>H7/F7</f>
        <v>0.697910447761194</v>
      </c>
      <c r="M7" s="29"/>
      <c r="N7" s="30">
        <f>J7*L7</f>
        <v>6.97910447761194</v>
      </c>
      <c r="O7" s="30"/>
    </row>
    <row r="8" ht="39.5" customHeight="1" spans="1:15">
      <c r="A8" s="4"/>
      <c r="B8" s="4"/>
      <c r="C8" s="4" t="s">
        <v>19</v>
      </c>
      <c r="D8" s="4"/>
      <c r="E8" s="8">
        <v>201</v>
      </c>
      <c r="F8" s="8">
        <v>201</v>
      </c>
      <c r="G8" s="8"/>
      <c r="H8" s="9">
        <v>140.28</v>
      </c>
      <c r="I8" s="9"/>
      <c r="J8" s="4" t="s">
        <v>20</v>
      </c>
      <c r="K8" s="4"/>
      <c r="L8" s="29"/>
      <c r="M8" s="29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10">
        <v>0</v>
      </c>
      <c r="F9" s="10">
        <v>0</v>
      </c>
      <c r="G9" s="10"/>
      <c r="H9" s="10">
        <v>0</v>
      </c>
      <c r="I9" s="10"/>
      <c r="J9" s="4" t="s">
        <v>20</v>
      </c>
      <c r="K9" s="4"/>
      <c r="L9" s="4"/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10">
        <v>0</v>
      </c>
      <c r="F10" s="10">
        <v>0</v>
      </c>
      <c r="G10" s="10"/>
      <c r="H10" s="10">
        <v>0</v>
      </c>
      <c r="I10" s="10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98" customHeight="1" spans="1:15">
      <c r="A12" s="4"/>
      <c r="B12" s="11" t="s">
        <v>26</v>
      </c>
      <c r="C12" s="11"/>
      <c r="D12" s="11"/>
      <c r="E12" s="11"/>
      <c r="F12" s="11"/>
      <c r="G12" s="11"/>
      <c r="H12" s="12" t="s">
        <v>27</v>
      </c>
      <c r="I12" s="12"/>
      <c r="J12" s="12"/>
      <c r="K12" s="12"/>
      <c r="L12" s="12"/>
      <c r="M12" s="12"/>
      <c r="N12" s="12"/>
      <c r="O12" s="12"/>
    </row>
    <row r="13" ht="38.5" customHeight="1" spans="1:15">
      <c r="A13" s="13" t="s">
        <v>28</v>
      </c>
      <c r="B13" s="13" t="s">
        <v>29</v>
      </c>
      <c r="C13" s="13" t="s">
        <v>30</v>
      </c>
      <c r="D13" s="13" t="s">
        <v>31</v>
      </c>
      <c r="E13" s="13"/>
      <c r="F13" s="13"/>
      <c r="G13" s="13" t="s">
        <v>32</v>
      </c>
      <c r="H13" s="13" t="s">
        <v>33</v>
      </c>
      <c r="I13" s="13"/>
      <c r="J13" s="13" t="s">
        <v>15</v>
      </c>
      <c r="K13" s="13" t="s">
        <v>17</v>
      </c>
      <c r="L13" s="13"/>
      <c r="M13" s="13" t="s">
        <v>34</v>
      </c>
      <c r="N13" s="13"/>
      <c r="O13" s="13"/>
    </row>
    <row r="14" ht="18" customHeight="1" spans="1:1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ht="47.5" customHeight="1" spans="1:15">
      <c r="A15" s="13"/>
      <c r="B15" s="14" t="s">
        <v>35</v>
      </c>
      <c r="C15" s="13" t="s">
        <v>36</v>
      </c>
      <c r="D15" s="11" t="s">
        <v>37</v>
      </c>
      <c r="E15" s="11"/>
      <c r="F15" s="11"/>
      <c r="G15" s="13" t="s">
        <v>38</v>
      </c>
      <c r="H15" s="13" t="s">
        <v>39</v>
      </c>
      <c r="I15" s="13"/>
      <c r="J15" s="31">
        <v>8</v>
      </c>
      <c r="K15" s="13">
        <v>8</v>
      </c>
      <c r="L15" s="13"/>
      <c r="M15" s="13"/>
      <c r="N15" s="13"/>
      <c r="O15" s="13"/>
    </row>
    <row r="16" ht="47.5" customHeight="1" spans="1:15">
      <c r="A16" s="13"/>
      <c r="B16" s="15"/>
      <c r="C16" s="13"/>
      <c r="D16" s="11" t="s">
        <v>40</v>
      </c>
      <c r="E16" s="11"/>
      <c r="F16" s="11"/>
      <c r="G16" s="13" t="s">
        <v>41</v>
      </c>
      <c r="H16" s="13" t="s">
        <v>42</v>
      </c>
      <c r="I16" s="13"/>
      <c r="J16" s="31">
        <v>8</v>
      </c>
      <c r="K16" s="13">
        <v>8</v>
      </c>
      <c r="L16" s="13"/>
      <c r="M16" s="13"/>
      <c r="N16" s="13"/>
      <c r="O16" s="13"/>
    </row>
    <row r="17" ht="47.5" customHeight="1" spans="1:15">
      <c r="A17" s="13"/>
      <c r="B17" s="15"/>
      <c r="C17" s="13"/>
      <c r="D17" s="11" t="s">
        <v>43</v>
      </c>
      <c r="E17" s="11"/>
      <c r="F17" s="11"/>
      <c r="G17" s="13" t="s">
        <v>44</v>
      </c>
      <c r="H17" s="13" t="s">
        <v>45</v>
      </c>
      <c r="I17" s="13"/>
      <c r="J17" s="31">
        <v>9</v>
      </c>
      <c r="K17" s="13">
        <v>9</v>
      </c>
      <c r="L17" s="13"/>
      <c r="M17" s="13"/>
      <c r="N17" s="13"/>
      <c r="O17" s="13"/>
    </row>
    <row r="18" ht="47.5" customHeight="1" spans="1:15">
      <c r="A18" s="13"/>
      <c r="B18" s="15"/>
      <c r="C18" s="14" t="s">
        <v>46</v>
      </c>
      <c r="D18" s="11" t="s">
        <v>47</v>
      </c>
      <c r="E18" s="11"/>
      <c r="F18" s="11"/>
      <c r="G18" s="13" t="s">
        <v>48</v>
      </c>
      <c r="H18" s="16">
        <v>1</v>
      </c>
      <c r="I18" s="32"/>
      <c r="J18" s="31">
        <v>5</v>
      </c>
      <c r="K18" s="13">
        <v>5</v>
      </c>
      <c r="L18" s="13"/>
      <c r="M18" s="13"/>
      <c r="N18" s="13"/>
      <c r="O18" s="13"/>
    </row>
    <row r="19" ht="47.5" customHeight="1" spans="1:15">
      <c r="A19" s="13"/>
      <c r="B19" s="15"/>
      <c r="C19" s="17"/>
      <c r="D19" s="18" t="s">
        <v>49</v>
      </c>
      <c r="E19" s="19"/>
      <c r="F19" s="20"/>
      <c r="G19" s="13" t="s">
        <v>48</v>
      </c>
      <c r="H19" s="21">
        <v>1</v>
      </c>
      <c r="I19" s="33"/>
      <c r="J19" s="31">
        <v>5</v>
      </c>
      <c r="K19" s="13">
        <v>5</v>
      </c>
      <c r="L19" s="13"/>
      <c r="M19" s="34"/>
      <c r="N19" s="35"/>
      <c r="O19" s="36"/>
    </row>
    <row r="20" ht="47.5" customHeight="1" spans="1:15">
      <c r="A20" s="13"/>
      <c r="B20" s="15"/>
      <c r="C20" s="13" t="s">
        <v>50</v>
      </c>
      <c r="D20" s="11" t="s">
        <v>51</v>
      </c>
      <c r="E20" s="11"/>
      <c r="F20" s="11"/>
      <c r="G20" s="13" t="s">
        <v>52</v>
      </c>
      <c r="H20" s="22" t="s">
        <v>53</v>
      </c>
      <c r="I20" s="22"/>
      <c r="J20" s="31">
        <v>5</v>
      </c>
      <c r="K20" s="13">
        <v>3</v>
      </c>
      <c r="L20" s="13"/>
      <c r="M20" s="32" t="s">
        <v>54</v>
      </c>
      <c r="N20" s="32"/>
      <c r="O20" s="32"/>
    </row>
    <row r="21" ht="47.5" customHeight="1" spans="1:15">
      <c r="A21" s="13"/>
      <c r="B21" s="14" t="s">
        <v>55</v>
      </c>
      <c r="C21" s="13" t="s">
        <v>56</v>
      </c>
      <c r="D21" s="11" t="s">
        <v>57</v>
      </c>
      <c r="E21" s="11"/>
      <c r="F21" s="11"/>
      <c r="G21" s="13" t="s">
        <v>58</v>
      </c>
      <c r="H21" s="13" t="s">
        <v>59</v>
      </c>
      <c r="I21" s="13"/>
      <c r="J21" s="31">
        <v>10</v>
      </c>
      <c r="K21" s="37">
        <v>8</v>
      </c>
      <c r="L21" s="37"/>
      <c r="M21" s="13" t="s">
        <v>54</v>
      </c>
      <c r="N21" s="13"/>
      <c r="O21" s="13"/>
    </row>
    <row r="22" ht="47.5" customHeight="1" spans="1:15">
      <c r="A22" s="13"/>
      <c r="B22" s="13" t="s">
        <v>60</v>
      </c>
      <c r="C22" s="13" t="s">
        <v>61</v>
      </c>
      <c r="D22" s="11" t="s">
        <v>62</v>
      </c>
      <c r="E22" s="11"/>
      <c r="F22" s="11"/>
      <c r="G22" s="13" t="s">
        <v>52</v>
      </c>
      <c r="H22" s="13" t="s">
        <v>52</v>
      </c>
      <c r="I22" s="13"/>
      <c r="J22" s="31">
        <v>30</v>
      </c>
      <c r="K22" s="13">
        <v>28</v>
      </c>
      <c r="L22" s="13"/>
      <c r="M22" s="13"/>
      <c r="N22" s="13"/>
      <c r="O22" s="13"/>
    </row>
    <row r="23" ht="47.5" customHeight="1" spans="1:15">
      <c r="A23" s="13"/>
      <c r="B23" s="13" t="s">
        <v>63</v>
      </c>
      <c r="C23" s="13" t="s">
        <v>64</v>
      </c>
      <c r="D23" s="11" t="s">
        <v>65</v>
      </c>
      <c r="E23" s="11"/>
      <c r="F23" s="11"/>
      <c r="G23" s="13" t="s">
        <v>66</v>
      </c>
      <c r="H23" s="23">
        <v>0.9</v>
      </c>
      <c r="I23" s="23"/>
      <c r="J23" s="31">
        <v>10</v>
      </c>
      <c r="K23" s="13">
        <v>9</v>
      </c>
      <c r="L23" s="13"/>
      <c r="M23" s="13"/>
      <c r="N23" s="13"/>
      <c r="O23" s="13"/>
    </row>
    <row r="24" s="1" customFormat="1" ht="47.5" customHeight="1" spans="1:15">
      <c r="A24" s="24" t="s">
        <v>67</v>
      </c>
      <c r="B24" s="24"/>
      <c r="C24" s="24"/>
      <c r="D24" s="24"/>
      <c r="E24" s="24"/>
      <c r="F24" s="24"/>
      <c r="G24" s="24"/>
      <c r="H24" s="24"/>
      <c r="I24" s="24"/>
      <c r="J24" s="24">
        <v>100</v>
      </c>
      <c r="K24" s="38">
        <f>SUM(K15:L23)+N7</f>
        <v>89.9791044776119</v>
      </c>
      <c r="L24" s="24"/>
      <c r="M24" s="24" t="s">
        <v>68</v>
      </c>
      <c r="N24" s="24"/>
      <c r="O24" s="24"/>
    </row>
    <row r="25" ht="39.5" customHeight="1" spans="1:15">
      <c r="A25" s="25" t="s">
        <v>69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ht="39.5" customHeight="1" spans="1:1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ht="39.5" customHeight="1" spans="1:15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ht="39.5" customHeight="1" spans="1:1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ht="39.5" customHeight="1" spans="1:15">
      <c r="A29" s="27"/>
      <c r="B29" s="27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</row>
    <row r="30" ht="39.5" customHeight="1" spans="1:1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</row>
    <row r="31" ht="39.5" customHeight="1" spans="1: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</row>
    <row r="32" spans="1:1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</row>
    <row r="33" spans="1:15">
      <c r="A33" s="27"/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</row>
    <row r="34" spans="1:1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</row>
    <row r="35" spans="1:15">
      <c r="A35" s="27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1:15">
      <c r="A36" s="27"/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</row>
    <row r="37" spans="1:15">
      <c r="A37" s="27"/>
      <c r="B37" s="27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</row>
    <row r="38" spans="1:15">
      <c r="A38" s="27"/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</row>
    <row r="39" spans="1:15">
      <c r="A39" s="27"/>
      <c r="B39" s="27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</row>
  </sheetData>
  <mergeCells count="99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1"/>
    <mergeCell ref="A22:A23"/>
    <mergeCell ref="B13:B14"/>
    <mergeCell ref="B15:B20"/>
    <mergeCell ref="C13:C14"/>
    <mergeCell ref="C15:C17"/>
    <mergeCell ref="C18:C19"/>
    <mergeCell ref="G13:G14"/>
    <mergeCell ref="J13:J14"/>
    <mergeCell ref="A25:O39"/>
    <mergeCell ref="H13:I14"/>
    <mergeCell ref="K13:L14"/>
    <mergeCell ref="D13:F14"/>
    <mergeCell ref="M13:O14"/>
    <mergeCell ref="A6:B1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2024-05-20T09:33:04Z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015EE70509884A4890D6EC16F215F68E_13</vt:lpwstr>
  </property>
</Properties>
</file>