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市对区旅游发展补助资金管理情况评估" sheetId="1" r:id="rId1"/>
  </sheets>
  <definedNames>
    <definedName name="_xlnm.Print_Area" localSheetId="0">市对区旅游发展补助资金管理情况评估!$A$1:$O$37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<sst xmlns="http://schemas.openxmlformats.org/spreadsheetml/2006/main" count="78" uniqueCount="64">
  <si>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</si>
  <si>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</si>
  <si>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</si>
  <si>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市对区旅游发展补助资金管理情况评估</t>
  </si>
  <si>
    <t>主管部门</t>
  </si>
  <si>
    <t>北京市文化和旅游局</t>
  </si>
  <si>
    <t>实施单位</t>
  </si>
  <si>
    <t>北京市文化和旅游局本级行政</t>
  </si>
  <si>
    <t>项目负责人</t>
  </si>
  <si>
    <t>陶勇</t>
  </si>
  <si>
    <t>联系电话</t>
  </si>
  <si>
    <t>5552-5812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</si>
  <si>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</si>
  <si>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</si>
  <si>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</si>
  <si>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</si>
  <si>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</si>
  <si>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</si>
  <si>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</si>
  <si>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</si>
  <si>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</si>
  <si>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</si>
  <si>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</si>
  <si>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</si>
  <si>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</si>
  <si>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</si>
  <si>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</si>
  <si>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市对区旅游发展补助资金管理办法，委托第三方机构对各区2021—2022年旅游发展补助资金管理情况（各区资金管理办法或实施细则制定情况、各区落实市文化和旅游局的相关通知落实情况等）进行评估，评估结果作为2023年度资金分配的重要依据。</t>
  </si>
  <si>
    <t>委托第三方机构对各区旅游发展补助资金管理情况（各区资金管理办法或实施细则制定情况、各区落实市文化和旅游局的相关通知落实情况等）进行了评估，形成了评估工作报告。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</si>
  <si>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</si>
  <si>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</si>
  <si>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</si>
  <si>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</si>
  <si>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</si>
  <si>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</si>
  <si>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</si>
  <si>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</si>
  <si>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</si>
  <si>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形成评估报告</t>
  </si>
  <si>
    <t>≥1份</t>
  </si>
  <si>
    <t>1份</t>
  </si>
  <si>
    <t>质量指标</t>
  </si>
  <si>
    <t>评估报告质量</t>
  </si>
  <si>
    <t>优</t>
  </si>
  <si>
    <t>时效指标</t>
  </si>
  <si>
    <t>完成评估时间</t>
  </si>
  <si>
    <t>≤12月</t>
  </si>
  <si>
    <t>成本指标</t>
  </si>
  <si>
    <t>经济成本指标</t>
  </si>
  <si>
    <t>项目预算控制数</t>
  </si>
  <si>
    <t>≤19.36万元</t>
  </si>
  <si>
    <t>19.36万元</t>
  </si>
  <si>
    <t>续上页</t>
  </si>
  <si>
    <t>效益指标</t>
  </si>
  <si>
    <t>社会效益指标</t>
  </si>
  <si>
    <t>规范资金管理和使用</t>
  </si>
  <si>
    <t>提高资金使用效益</t>
  </si>
  <si>
    <t>满意度指标</t>
  </si>
  <si>
    <t>服务对象满意度指标</t>
  </si>
  <si>
    <t>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</si>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</sst>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0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topLeftCell="A16" workbookViewId="0">
      <selection activeCell="H5" sqref="H5:I5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9.62857142857143" style="2" customWidth="1"/>
    <col min="12" max="12" width="19.7619047619048" style="2" customWidth="1"/>
    <col min="13" max="13" width="1.72380952380952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6" t="s">
        <v>19</v>
      </c>
      <c r="D7" s="6"/>
      <c r="E7" s="7">
        <v>19.36</v>
      </c>
      <c r="F7" s="7">
        <v>19.36</v>
      </c>
      <c r="G7" s="7"/>
      <c r="H7" s="7">
        <v>19.36</v>
      </c>
      <c r="I7" s="7"/>
      <c r="J7" s="5">
        <v>10</v>
      </c>
      <c r="K7" s="5"/>
      <c r="L7" s="20">
        <f>H7/F7</f>
        <v>1</v>
      </c>
      <c r="M7" s="20"/>
      <c r="N7" s="21">
        <f>ROUND(L7,4)*J7</f>
        <v>10</v>
      </c>
      <c r="O7" s="21"/>
    </row>
    <row r="8" ht="27" customHeight="1" spans="1:15">
      <c r="A8" s="5"/>
      <c r="B8" s="5"/>
      <c r="C8" s="5" t="s">
        <v>20</v>
      </c>
      <c r="D8" s="5"/>
      <c r="E8" s="7">
        <v>19.36</v>
      </c>
      <c r="F8" s="7">
        <v>19.36</v>
      </c>
      <c r="G8" s="7"/>
      <c r="H8" s="7">
        <v>19.36</v>
      </c>
      <c r="I8" s="7"/>
      <c r="J8" s="5" t="s">
        <v>21</v>
      </c>
      <c r="K8" s="5"/>
      <c r="L8" s="20">
        <f>H8/F8</f>
        <v>1</v>
      </c>
      <c r="M8" s="20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5" customHeight="1" spans="1:15">
      <c r="A12" s="5"/>
      <c r="B12" s="8" t="s">
        <v>27</v>
      </c>
      <c r="C12" s="8"/>
      <c r="D12" s="8"/>
      <c r="E12" s="8"/>
      <c r="F12" s="8"/>
      <c r="G12" s="8"/>
      <c r="H12" s="9" t="s">
        <v>28</v>
      </c>
      <c r="I12" s="9"/>
      <c r="J12" s="9"/>
      <c r="K12" s="9"/>
      <c r="L12" s="9"/>
      <c r="M12" s="9"/>
      <c r="N12" s="9"/>
      <c r="O12" s="9"/>
    </row>
    <row r="13" ht="38.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1" t="s">
        <v>18</v>
      </c>
      <c r="L13" s="5"/>
      <c r="M13" s="5" t="s">
        <v>35</v>
      </c>
      <c r="N13" s="5"/>
      <c r="O13" s="5"/>
    </row>
    <row r="14" ht="1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6" customHeight="1" spans="1:15">
      <c r="A15" s="5"/>
      <c r="B15" s="5" t="s">
        <v>36</v>
      </c>
      <c r="C15" s="5" t="s">
        <v>37</v>
      </c>
      <c r="D15" s="10" t="s">
        <v>38</v>
      </c>
      <c r="E15" s="10"/>
      <c r="F15" s="10"/>
      <c r="G15" s="5" t="s">
        <v>39</v>
      </c>
      <c r="H15" s="11" t="s">
        <v>40</v>
      </c>
      <c r="I15" s="11"/>
      <c r="J15" s="12">
        <v>16</v>
      </c>
      <c r="K15" s="12">
        <v>16</v>
      </c>
      <c r="L15" s="12"/>
      <c r="M15" s="5"/>
      <c r="N15" s="5"/>
      <c r="O15" s="5"/>
    </row>
    <row r="16" ht="36" customHeight="1" spans="1:15">
      <c r="A16" s="5"/>
      <c r="B16" s="5"/>
      <c r="C16" s="5" t="s">
        <v>41</v>
      </c>
      <c r="D16" s="10" t="s">
        <v>42</v>
      </c>
      <c r="E16" s="10"/>
      <c r="F16" s="10"/>
      <c r="G16" s="5" t="s">
        <v>43</v>
      </c>
      <c r="H16" s="12" t="s">
        <v>43</v>
      </c>
      <c r="I16" s="12"/>
      <c r="J16" s="12">
        <v>12</v>
      </c>
      <c r="K16" s="12">
        <v>12</v>
      </c>
      <c r="L16" s="12"/>
      <c r="M16" s="5"/>
      <c r="N16" s="5"/>
      <c r="O16" s="5"/>
    </row>
    <row r="17" ht="36" customHeight="1" spans="1:15">
      <c r="A17" s="5"/>
      <c r="B17" s="5"/>
      <c r="C17" s="5" t="s">
        <v>44</v>
      </c>
      <c r="D17" s="10" t="s">
        <v>45</v>
      </c>
      <c r="E17" s="10"/>
      <c r="F17" s="10"/>
      <c r="G17" s="5" t="s">
        <v>46</v>
      </c>
      <c r="H17" s="13">
        <v>45200</v>
      </c>
      <c r="I17" s="13"/>
      <c r="J17" s="12">
        <v>12</v>
      </c>
      <c r="K17" s="12">
        <v>12</v>
      </c>
      <c r="L17" s="12"/>
      <c r="M17" s="5"/>
      <c r="N17" s="5"/>
      <c r="O17" s="5"/>
    </row>
    <row r="18" ht="36" customHeight="1" spans="1:15">
      <c r="A18" s="5"/>
      <c r="B18" s="5" t="s">
        <v>47</v>
      </c>
      <c r="C18" s="5" t="s">
        <v>48</v>
      </c>
      <c r="D18" s="10" t="s">
        <v>49</v>
      </c>
      <c r="E18" s="10"/>
      <c r="F18" s="10"/>
      <c r="G18" s="5" t="s">
        <v>50</v>
      </c>
      <c r="H18" s="12" t="s">
        <v>51</v>
      </c>
      <c r="I18" s="12"/>
      <c r="J18" s="12">
        <v>10</v>
      </c>
      <c r="K18" s="22">
        <v>10</v>
      </c>
      <c r="L18" s="22"/>
      <c r="M18" s="5"/>
      <c r="N18" s="5"/>
      <c r="O18" s="5"/>
    </row>
    <row r="19" ht="36" customHeight="1" spans="1:15">
      <c r="A19" s="5" t="s">
        <v>52</v>
      </c>
      <c r="B19" s="5" t="s">
        <v>53</v>
      </c>
      <c r="C19" s="5" t="s">
        <v>54</v>
      </c>
      <c r="D19" s="10" t="s">
        <v>55</v>
      </c>
      <c r="E19" s="10"/>
      <c r="F19" s="10"/>
      <c r="G19" s="5" t="s">
        <v>43</v>
      </c>
      <c r="H19" s="12" t="s">
        <v>43</v>
      </c>
      <c r="I19" s="12"/>
      <c r="J19" s="12">
        <v>15</v>
      </c>
      <c r="K19" s="11">
        <v>14</v>
      </c>
      <c r="L19" s="11"/>
      <c r="M19" s="5"/>
      <c r="N19" s="5"/>
      <c r="O19" s="5"/>
    </row>
    <row r="20" ht="36" customHeight="1" spans="1:15">
      <c r="A20" s="5"/>
      <c r="B20" s="5"/>
      <c r="C20" s="5"/>
      <c r="D20" s="10" t="s">
        <v>56</v>
      </c>
      <c r="E20" s="10"/>
      <c r="F20" s="10"/>
      <c r="G20" s="5" t="s">
        <v>43</v>
      </c>
      <c r="H20" s="12" t="s">
        <v>43</v>
      </c>
      <c r="I20" s="12"/>
      <c r="J20" s="12">
        <v>15</v>
      </c>
      <c r="K20" s="11">
        <v>14</v>
      </c>
      <c r="L20" s="11"/>
      <c r="M20" s="5"/>
      <c r="N20" s="5"/>
      <c r="O20" s="5"/>
    </row>
    <row r="21" ht="47.4" customHeight="1" spans="1:15">
      <c r="A21" s="5"/>
      <c r="B21" s="5" t="s">
        <v>57</v>
      </c>
      <c r="C21" s="5" t="s">
        <v>58</v>
      </c>
      <c r="D21" s="10" t="s">
        <v>59</v>
      </c>
      <c r="E21" s="10"/>
      <c r="F21" s="10"/>
      <c r="G21" s="5" t="s">
        <v>60</v>
      </c>
      <c r="H21" s="14">
        <v>0.98</v>
      </c>
      <c r="I21" s="14"/>
      <c r="J21" s="12">
        <v>10</v>
      </c>
      <c r="K21" s="11">
        <v>8</v>
      </c>
      <c r="L21" s="11"/>
      <c r="M21" s="5"/>
      <c r="N21" s="5"/>
      <c r="O21" s="5"/>
    </row>
    <row r="22" s="1" customFormat="1" ht="47.4" customHeight="1" spans="1:15">
      <c r="A22" s="15" t="s">
        <v>61</v>
      </c>
      <c r="B22" s="16"/>
      <c r="C22" s="16"/>
      <c r="D22" s="16"/>
      <c r="E22" s="16"/>
      <c r="F22" s="16"/>
      <c r="G22" s="16"/>
      <c r="H22" s="16"/>
      <c r="I22" s="16"/>
      <c r="J22" s="16">
        <f>SUM(J15:J21)+J7</f>
        <v>100</v>
      </c>
      <c r="K22" s="23">
        <f>SUM(K15:K21)+N7</f>
        <v>96</v>
      </c>
      <c r="L22" s="16"/>
      <c r="M22" s="24" t="s">
        <v>62</v>
      </c>
      <c r="N22" s="24"/>
      <c r="O22" s="24"/>
    </row>
    <row r="23" ht="39.45" customHeight="1" spans="1:15">
      <c r="A23" s="17" t="s">
        <v>63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4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4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4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4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4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45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12.75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12.75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t="12.75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12.75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t="12.75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t="12.7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12.75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ht="12.75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7"/>
    <mergeCell ref="B19:B20"/>
    <mergeCell ref="C13:C14"/>
    <mergeCell ref="C19:C20"/>
    <mergeCell ref="G13:G14"/>
    <mergeCell ref="J13:J14"/>
    <mergeCell ref="A6:B10"/>
    <mergeCell ref="D13:F14"/>
    <mergeCell ref="M13:O14"/>
    <mergeCell ref="H13:I14"/>
    <mergeCell ref="K13:L14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市对区旅游发展补助资金管理情况评估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2024-05-17T02:14:00Z</dcterms:created>
  <dcterms:modified xsi:type="dcterms:W3CDTF">2024-06-05T06:29:40Z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FDE47E4C97E443D5A34399C33ECC7A9A_11</vt:lpwstr>
  </property>
  <property fmtid="{D5CDD505-2E9C-101B-9397-08002B2CF9AE}" pid="3" name="KSOProductBuildVer">
    <vt:lpwstr>2052-12.1.0.16929</vt:lpwstr>
  </property>
</Properties>
</file>