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<sst xmlns="http://schemas.openxmlformats.org/spreadsheetml/2006/main" count="82" uniqueCount="68">
  <si>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</si>
  <si>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</si>
  <si>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</si>
  <si>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国家艺术基金资助项目《赢驷与商鞅》</t>
  </si>
  <si>
    <t>主管部门</t>
  </si>
  <si>
    <t>北京市文化和旅游局</t>
  </si>
  <si>
    <t>实施单位</t>
  </si>
  <si>
    <t>北京京剧院</t>
  </si>
  <si>
    <t>项目负责人</t>
  </si>
  <si>
    <t>郭秋玲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</si>
  <si>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</si>
  <si>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</si>
  <si>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</si>
  <si>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</si>
  <si>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</si>
  <si>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</si>
  <si>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</si>
  <si>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</si>
  <si>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</si>
  <si>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</si>
  <si>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</si>
  <si>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</si>
  <si>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</si>
  <si>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</si>
  <si>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</si>
  <si>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</si>
  <si>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目标1：完成一部高质量剧本创作，10场精彩演出，达到国家艺术基金结项验收要求。
目标2：通过对新编大型历史剧目的创作和排演，丰富戏曲新编历史剧目内容，提升创作水平，促进京剧历史剧在当代舞台的发展传承，为剧院全行当人才的系统性培养构建平台。
目标3：通过创排符合时代要求和群众审美的优秀京剧历史剧目，推动京剧艺术的“守正创新”发展，繁荣首都文化市场，丰富百姓的文化艺术生活。
</t>
  </si>
  <si>
    <t>完成演出5场，丰富戏曲新编历史剧目内容，提升创作水平，促进京剧历史剧在当代舞台的发展传承，为剧院全行当人才的系统性培养构建平台。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</si>
  <si>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</si>
  <si>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</si>
  <si>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</si>
  <si>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</si>
  <si>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</si>
  <si>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</si>
  <si>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</si>
  <si>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</si>
  <si>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</si>
  <si>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完成演出场次</t>
  </si>
  <si>
    <t>5场</t>
  </si>
  <si>
    <t>10场</t>
  </si>
  <si>
    <t>年初目标值设置较低</t>
  </si>
  <si>
    <t>完成新编剧本创作</t>
  </si>
  <si>
    <t>1部</t>
  </si>
  <si>
    <t>质量指标</t>
  </si>
  <si>
    <t>完成结项验收合格率</t>
  </si>
  <si>
    <t>时效指标</t>
  </si>
  <si>
    <t>完成加工提高后的公演</t>
  </si>
  <si>
    <t>10月</t>
  </si>
  <si>
    <t>11月</t>
  </si>
  <si>
    <t>进行加工提高</t>
  </si>
  <si>
    <t>完成初创</t>
  </si>
  <si>
    <t>5月</t>
  </si>
  <si>
    <t>完成初创公演</t>
  </si>
  <si>
    <t>成本指标</t>
  </si>
  <si>
    <t>经济成本指标</t>
  </si>
  <si>
    <t>预算控制数</t>
  </si>
  <si>
    <t>88.311万元</t>
  </si>
  <si>
    <t>社会效益指标</t>
  </si>
  <si>
    <t>提升京剧新编历史剧目创作水平，促进京剧历史剧在当代舞台的发展，为剧院全行当人才的系统性培养构建平台</t>
  </si>
  <si>
    <t>优良中低差</t>
  </si>
  <si>
    <t>良</t>
  </si>
  <si>
    <t>保持北京京剧院“京朝大派”品质，为广大人民群众输送更多精彩剧目表演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</si>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</sst>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topLeftCell="B3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8" t="s">
        <v>6</v>
      </c>
      <c r="I4" s="25"/>
      <c r="J4" s="8" t="s">
        <v>7</v>
      </c>
      <c r="K4" s="26"/>
      <c r="L4" s="26"/>
      <c r="M4" s="26"/>
      <c r="N4" s="26"/>
      <c r="O4" s="26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8" t="s">
        <v>10</v>
      </c>
      <c r="I5" s="25"/>
      <c r="J5" s="8">
        <v>13801074965</v>
      </c>
      <c r="K5" s="26"/>
      <c r="L5" s="26"/>
      <c r="M5" s="26"/>
      <c r="N5" s="26"/>
      <c r="O5" s="26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9" t="s">
        <v>18</v>
      </c>
      <c r="D7" s="9"/>
      <c r="E7" s="10">
        <v>0</v>
      </c>
      <c r="F7" s="10">
        <v>88.311</v>
      </c>
      <c r="G7" s="10"/>
      <c r="H7" s="10">
        <v>87.8281</v>
      </c>
      <c r="I7" s="10"/>
      <c r="J7" s="5">
        <v>10</v>
      </c>
      <c r="K7" s="5"/>
      <c r="L7" s="27">
        <f>H7/F7</f>
        <v>0.99453182502746</v>
      </c>
      <c r="M7" s="27"/>
      <c r="N7" s="28">
        <v>9.94</v>
      </c>
      <c r="O7" s="28"/>
    </row>
    <row r="8" ht="39.5" customHeight="1" spans="1:15">
      <c r="A8" s="5"/>
      <c r="B8" s="5"/>
      <c r="C8" s="5" t="s">
        <v>19</v>
      </c>
      <c r="D8" s="5"/>
      <c r="E8" s="10"/>
      <c r="F8" s="10"/>
      <c r="G8" s="10"/>
      <c r="H8" s="10"/>
      <c r="I8" s="10"/>
      <c r="J8" s="5" t="s">
        <v>20</v>
      </c>
      <c r="K8" s="5"/>
      <c r="L8" s="27"/>
      <c r="M8" s="27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>
        <v>0</v>
      </c>
      <c r="F10" s="10">
        <v>88.311</v>
      </c>
      <c r="G10" s="10"/>
      <c r="H10" s="10">
        <v>87.8281</v>
      </c>
      <c r="I10" s="10"/>
      <c r="J10" s="5" t="s">
        <v>20</v>
      </c>
      <c r="K10" s="5"/>
      <c r="L10" s="27">
        <f>H10/F10</f>
        <v>0.99453182502746</v>
      </c>
      <c r="M10" s="27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97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9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30">
        <v>10</v>
      </c>
      <c r="K15" s="29">
        <v>9</v>
      </c>
      <c r="L15" s="29"/>
      <c r="M15" s="5" t="s">
        <v>40</v>
      </c>
      <c r="N15" s="5"/>
      <c r="O15" s="5"/>
    </row>
    <row r="16" ht="47.45" customHeight="1" spans="1:15">
      <c r="A16" s="5"/>
      <c r="B16" s="15"/>
      <c r="C16" s="5"/>
      <c r="D16" s="13" t="s">
        <v>41</v>
      </c>
      <c r="E16" s="13"/>
      <c r="F16" s="13"/>
      <c r="G16" s="5" t="s">
        <v>42</v>
      </c>
      <c r="H16" s="14">
        <v>1</v>
      </c>
      <c r="I16" s="14"/>
      <c r="J16" s="30">
        <v>10</v>
      </c>
      <c r="K16" s="29">
        <v>10</v>
      </c>
      <c r="L16" s="29"/>
      <c r="M16" s="5"/>
      <c r="N16" s="5"/>
      <c r="O16" s="5"/>
    </row>
    <row r="17" ht="47.45" customHeight="1" spans="1:15">
      <c r="A17" s="5"/>
      <c r="B17" s="15"/>
      <c r="C17" s="5" t="s">
        <v>43</v>
      </c>
      <c r="D17" s="13" t="s">
        <v>44</v>
      </c>
      <c r="E17" s="13"/>
      <c r="F17" s="13"/>
      <c r="G17" s="16">
        <v>0.85</v>
      </c>
      <c r="H17" s="17">
        <v>0.85</v>
      </c>
      <c r="I17" s="14"/>
      <c r="J17" s="30">
        <v>10</v>
      </c>
      <c r="K17" s="29">
        <v>10</v>
      </c>
      <c r="L17" s="29"/>
      <c r="M17" s="5"/>
      <c r="N17" s="5"/>
      <c r="O17" s="5"/>
    </row>
    <row r="18" ht="47.45" customHeight="1" spans="1:15">
      <c r="A18" s="5"/>
      <c r="B18" s="15"/>
      <c r="C18" s="5" t="s">
        <v>45</v>
      </c>
      <c r="D18" s="13" t="s">
        <v>46</v>
      </c>
      <c r="E18" s="13"/>
      <c r="F18" s="13"/>
      <c r="G18" s="5" t="s">
        <v>47</v>
      </c>
      <c r="H18" s="18" t="s">
        <v>48</v>
      </c>
      <c r="I18" s="18"/>
      <c r="J18" s="30">
        <v>7</v>
      </c>
      <c r="K18" s="29">
        <v>6.36</v>
      </c>
      <c r="L18" s="29"/>
      <c r="M18" s="5"/>
      <c r="N18" s="5"/>
      <c r="O18" s="5"/>
    </row>
    <row r="19" ht="47.45" customHeight="1" spans="1:15">
      <c r="A19" s="5"/>
      <c r="B19" s="15"/>
      <c r="C19" s="5"/>
      <c r="D19" s="13" t="s">
        <v>49</v>
      </c>
      <c r="E19" s="13"/>
      <c r="F19" s="13"/>
      <c r="G19" s="5" t="s">
        <v>47</v>
      </c>
      <c r="H19" s="18" t="s">
        <v>47</v>
      </c>
      <c r="I19" s="18"/>
      <c r="J19" s="30">
        <v>3</v>
      </c>
      <c r="K19" s="31">
        <v>3</v>
      </c>
      <c r="L19" s="31"/>
      <c r="M19" s="5"/>
      <c r="N19" s="5"/>
      <c r="O19" s="5"/>
    </row>
    <row r="20" ht="47.45" customHeight="1" spans="1:15">
      <c r="A20" s="5"/>
      <c r="B20" s="15"/>
      <c r="C20" s="5"/>
      <c r="D20" s="13" t="s">
        <v>50</v>
      </c>
      <c r="E20" s="13"/>
      <c r="F20" s="13"/>
      <c r="G20" s="5" t="s">
        <v>47</v>
      </c>
      <c r="H20" s="18" t="s">
        <v>51</v>
      </c>
      <c r="I20" s="18"/>
      <c r="J20" s="30">
        <v>3</v>
      </c>
      <c r="K20" s="31">
        <v>3</v>
      </c>
      <c r="L20" s="31"/>
      <c r="M20" s="5"/>
      <c r="N20" s="5"/>
      <c r="O20" s="5"/>
    </row>
    <row r="21" ht="47.45" customHeight="1" spans="1:15">
      <c r="A21" s="5"/>
      <c r="B21" s="19"/>
      <c r="C21" s="5"/>
      <c r="D21" s="13" t="s">
        <v>52</v>
      </c>
      <c r="E21" s="13"/>
      <c r="F21" s="13"/>
      <c r="G21" s="5" t="s">
        <v>47</v>
      </c>
      <c r="H21" s="14" t="s">
        <v>51</v>
      </c>
      <c r="I21" s="14"/>
      <c r="J21" s="30">
        <v>7</v>
      </c>
      <c r="K21" s="32">
        <v>7</v>
      </c>
      <c r="L21" s="32"/>
      <c r="M21" s="5"/>
      <c r="N21" s="5"/>
      <c r="O21" s="5"/>
    </row>
    <row r="22" ht="47.45" customHeight="1" spans="1:15">
      <c r="A22" s="5"/>
      <c r="B22" s="12" t="s">
        <v>53</v>
      </c>
      <c r="C22" s="5" t="s">
        <v>54</v>
      </c>
      <c r="D22" s="13" t="s">
        <v>55</v>
      </c>
      <c r="E22" s="13"/>
      <c r="F22" s="13"/>
      <c r="G22" s="5" t="s">
        <v>56</v>
      </c>
      <c r="H22" s="14">
        <v>87.8281</v>
      </c>
      <c r="I22" s="14"/>
      <c r="J22" s="30">
        <v>10</v>
      </c>
      <c r="K22" s="32">
        <v>9.9</v>
      </c>
      <c r="L22" s="32"/>
      <c r="M22" s="5"/>
      <c r="N22" s="5"/>
      <c r="O22" s="5"/>
    </row>
    <row r="23" ht="47.45" customHeight="1" spans="1:15">
      <c r="A23" s="5"/>
      <c r="B23" s="5"/>
      <c r="C23" s="5" t="s">
        <v>57</v>
      </c>
      <c r="D23" s="13" t="s">
        <v>58</v>
      </c>
      <c r="E23" s="13"/>
      <c r="F23" s="13"/>
      <c r="G23" s="5" t="s">
        <v>59</v>
      </c>
      <c r="H23" s="14" t="s">
        <v>60</v>
      </c>
      <c r="I23" s="14"/>
      <c r="J23" s="30">
        <v>10</v>
      </c>
      <c r="K23" s="14">
        <v>9</v>
      </c>
      <c r="L23" s="14"/>
      <c r="M23" s="5"/>
      <c r="N23" s="5"/>
      <c r="O23" s="5"/>
    </row>
    <row r="24" ht="47.45" customHeight="1" spans="1:15">
      <c r="A24" s="5"/>
      <c r="B24" s="5"/>
      <c r="C24" s="5"/>
      <c r="D24" s="13" t="s">
        <v>61</v>
      </c>
      <c r="E24" s="13"/>
      <c r="F24" s="13"/>
      <c r="G24" s="5" t="s">
        <v>59</v>
      </c>
      <c r="H24" s="14" t="s">
        <v>60</v>
      </c>
      <c r="I24" s="14"/>
      <c r="J24" s="30">
        <v>10</v>
      </c>
      <c r="K24" s="14">
        <v>9</v>
      </c>
      <c r="L24" s="14"/>
      <c r="M24" s="5"/>
      <c r="N24" s="5"/>
      <c r="O24" s="5"/>
    </row>
    <row r="25" ht="47.45" customHeight="1" spans="1:15">
      <c r="A25" s="5"/>
      <c r="B25" s="5" t="s">
        <v>62</v>
      </c>
      <c r="C25" s="5" t="s">
        <v>63</v>
      </c>
      <c r="D25" s="13" t="s">
        <v>64</v>
      </c>
      <c r="E25" s="13"/>
      <c r="F25" s="13"/>
      <c r="G25" s="16">
        <v>0.9</v>
      </c>
      <c r="H25" s="20">
        <v>0.9</v>
      </c>
      <c r="I25" s="20"/>
      <c r="J25" s="30">
        <v>10</v>
      </c>
      <c r="K25" s="14">
        <v>10</v>
      </c>
      <c r="L25" s="14"/>
      <c r="M25" s="5"/>
      <c r="N25" s="5"/>
      <c r="O25" s="5"/>
    </row>
    <row r="26" s="1" customFormat="1" ht="47.45" customHeight="1" spans="1:15">
      <c r="A26" s="21" t="s">
        <v>65</v>
      </c>
      <c r="B26" s="21"/>
      <c r="C26" s="21"/>
      <c r="D26" s="21"/>
      <c r="E26" s="21"/>
      <c r="F26" s="21"/>
      <c r="G26" s="21"/>
      <c r="H26" s="21"/>
      <c r="I26" s="21"/>
      <c r="J26" s="21">
        <v>100</v>
      </c>
      <c r="K26" s="33">
        <f>SUM(K15:K25)+N7</f>
        <v>96.2</v>
      </c>
      <c r="L26" s="21"/>
      <c r="M26" s="34" t="s">
        <v>66</v>
      </c>
      <c r="N26" s="34"/>
      <c r="O26" s="34"/>
    </row>
    <row r="27" ht="39.5" customHeight="1" spans="1:15">
      <c r="A27" s="22" t="s">
        <v>67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5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1"/>
    <mergeCell ref="B23:B24"/>
    <mergeCell ref="C13:C14"/>
    <mergeCell ref="C15:C16"/>
    <mergeCell ref="C18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