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首都平面媒体宣传项目" sheetId="1" r:id="rId1"/>
  </sheets>
  <definedNames>
    <definedName name="_xlnm.Print_Area" localSheetId="0">首都平面媒体宣传项目!$A$1:$O$42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<sst xmlns="http://schemas.openxmlformats.org/spreadsheetml/2006/main" count="93" uniqueCount="77">
  <si>
    <t>附件1：</t>
  </si>
  <si>
    <r>
      <rPr>
        <b/>
        <sz val="14"/>
        <color theme="1"/>
        <rFont val="宋体"/>
        <charset val="134"/>
        <scheme val="minor"/>
      </rPr>
      <t xml:space="preserve">北京市文旅局项目绩效自评表
</t>
    </r>
    <r>
      <rPr>
        <sz val="14"/>
        <color theme="1"/>
        <rFont val="宋体"/>
        <charset val="134"/>
        <scheme val="minor"/>
      </rPr>
      <t>（2023年度）</t>
    </r>
  </si>
  <si>
    <t>项目名称</t>
  </si>
  <si>
    <t>首都平面媒体宣传项目</t>
  </si>
  <si>
    <t>主管部门</t>
  </si>
  <si>
    <t>北京市文化和旅游局</t>
  </si>
  <si>
    <t>实施单位</t>
  </si>
  <si>
    <t>北京市文化和旅游局本级行政</t>
  </si>
  <si>
    <t>项目负责人</t>
  </si>
  <si>
    <t>缴俊友</t>
  </si>
  <si>
    <t>联系电话</t>
  </si>
  <si>
    <t>5552-5666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</si>
  <si>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</si>
  <si>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</si>
  <si>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</si>
  <si>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</si>
  <si>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</si>
  <si>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</si>
  <si>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</si>
  <si>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</si>
  <si>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</si>
  <si>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</si>
  <si>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</si>
  <si>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</si>
  <si>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</si>
  <si>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</si>
  <si>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</si>
  <si>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依托北京日报、中国旅游报、中国文化报、音乐周报、新京报等平面媒体，加强重大文化旅游活动和重要政策宣传，及时发布首都地区节假日文化活动和演出信息，为首都市民和来京游客做好资讯服务，不断提升文化旅游工作影响力，进一步拉动消费、促进市场繁荣。
</t>
  </si>
  <si>
    <t>依托多个平面媒体进行宣传，共发布14个北京日报报纸专栏，17个重要报纸专版；2个中国旅游报重要报纸专版，1个中国文化报重要报纸专版，8个音乐周报重要报纸专版，6个新京报重要报纸专版，加强了重大文化旅游活动和重要政策宣传，及时发布首都地区节假日文化活动和演出信息，为首都市民和来京游客做好资讯服务，不断提升文化旅游工作影响力，进一步拉动消费、促进市场繁荣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</si>
  <si>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</si>
  <si>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</si>
  <si>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</si>
  <si>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</si>
  <si>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</si>
  <si>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</si>
  <si>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</si>
  <si>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</si>
  <si>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</si>
  <si>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平面媒体数量</t>
  </si>
  <si>
    <t>≥4家</t>
  </si>
  <si>
    <t>5家</t>
  </si>
  <si>
    <t>报纸专栏宣传数量</t>
  </si>
  <si>
    <t>≥25个</t>
  </si>
  <si>
    <t>14个</t>
  </si>
  <si>
    <t>根据实际宣传工作情况，对专栏数量进行了调整，实际完成值与目标值存在差异。</t>
  </si>
  <si>
    <t>重要报纸专版宣传数量</t>
  </si>
  <si>
    <t>34个</t>
  </si>
  <si>
    <t>质量指标</t>
  </si>
  <si>
    <t>宣传符合推广要求，排版美观，标题新颖</t>
  </si>
  <si>
    <t>优</t>
  </si>
  <si>
    <t>北京市城区覆盖率</t>
  </si>
  <si>
    <t>≥80%</t>
  </si>
  <si>
    <t>时效指标</t>
  </si>
  <si>
    <t>项目前期筹备</t>
  </si>
  <si>
    <t>≤8月</t>
  </si>
  <si>
    <t>7-8月</t>
  </si>
  <si>
    <t>完成2022年跨年项目总结及验收工作</t>
  </si>
  <si>
    <t>≤9月</t>
  </si>
  <si>
    <t>9月</t>
  </si>
  <si>
    <t>2023年9月-12月，做好2023年项目实施工作</t>
  </si>
  <si>
    <t>≤12月</t>
  </si>
  <si>
    <t>12月</t>
  </si>
  <si>
    <t>成本指标</t>
  </si>
  <si>
    <t>经济成本指标</t>
  </si>
  <si>
    <t>项目预算控制总额</t>
  </si>
  <si>
    <t>≤380.75万元</t>
  </si>
  <si>
    <t>295万元</t>
  </si>
  <si>
    <t>效益指标</t>
  </si>
  <si>
    <t>社会效益指标</t>
  </si>
  <si>
    <t>提升北京文化旅游工作的影响力</t>
  </si>
  <si>
    <t>为市民和游客做好文化旅游资讯服务</t>
  </si>
  <si>
    <t>满意度指标</t>
  </si>
  <si>
    <t>服务对象满意度指标</t>
  </si>
  <si>
    <t>北京地区群众满意度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</si>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</sst>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  <numFmt numFmtId="178" formatCode="0_);[Red]\(0\)"/>
  </numFmts>
  <fonts count="28">
    <font>
      <sz val="10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0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justify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vertical="center" wrapText="1"/>
    </xf>
    <xf numFmtId="49" fontId="4" fillId="0" borderId="5" xfId="0" applyNumberFormat="1" applyFont="1" applyFill="1" applyBorder="1" applyAlignment="1">
      <alignment vertical="center" wrapText="1"/>
    </xf>
    <xf numFmtId="49" fontId="4" fillId="0" borderId="6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10" fontId="0" fillId="0" borderId="1" xfId="0" applyNumberFormat="1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tabSelected="1" zoomScaleSheetLayoutView="80" workbookViewId="0">
      <selection activeCell="A2" sqref="A2:O5"/>
    </sheetView>
  </sheetViews>
  <sheetFormatPr defaultColWidth="9" defaultRowHeight="13.5"/>
  <cols>
    <col min="1" max="1" width="9.55238095238095" style="2" customWidth="1"/>
    <col min="2" max="2" width="10.1142857142857" style="2" customWidth="1"/>
    <col min="3" max="3" width="10" style="2" customWidth="1"/>
    <col min="4" max="4" width="10.2190476190476" style="2" customWidth="1"/>
    <col min="5" max="5" width="14.1142857142857" style="2" customWidth="1"/>
    <col min="6" max="6" width="9" style="2" customWidth="1"/>
    <col min="7" max="7" width="15.2190476190476" style="2" customWidth="1"/>
    <col min="8" max="8" width="9.78095238095238" style="2" customWidth="1"/>
    <col min="9" max="9" width="10.2190476190476" style="2" customWidth="1"/>
    <col min="10" max="10" width="9.88571428571429" style="2" customWidth="1"/>
    <col min="11" max="11" width="9.02857142857143" style="2" customWidth="1"/>
    <col min="12" max="12" width="5.83809523809524" style="2" customWidth="1"/>
    <col min="13" max="13" width="12.1142857142857" style="2" customWidth="1"/>
    <col min="14" max="14" width="16.3333333333333" style="2" customWidth="1"/>
    <col min="15" max="15" width="3.44761904761905" style="2" customWidth="1"/>
    <col min="16" max="16382" width="9" style="2"/>
  </cols>
  <sheetData>
    <row r="1" ht="12.75" spans="1:1">
      <c r="A1" s="3" t="s">
        <v>0</v>
      </c>
    </row>
    <row r="2" ht="43.3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26" customHeight="1" spans="1:15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ht="26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  <c r="O4" s="5"/>
    </row>
    <row r="5" ht="26" customHeight="1" spans="1:15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 t="s">
        <v>11</v>
      </c>
      <c r="K5" s="5"/>
      <c r="L5" s="5"/>
      <c r="M5" s="5"/>
      <c r="N5" s="5"/>
      <c r="O5" s="5"/>
    </row>
    <row r="6" ht="26" customHeight="1" spans="1:15">
      <c r="A6" s="5" t="s">
        <v>12</v>
      </c>
      <c r="B6" s="5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  <c r="O6" s="5"/>
    </row>
    <row r="7" ht="26" customHeight="1" spans="1:15">
      <c r="A7" s="5"/>
      <c r="B7" s="5"/>
      <c r="C7" s="6" t="s">
        <v>19</v>
      </c>
      <c r="D7" s="6"/>
      <c r="E7" s="7">
        <v>380.75</v>
      </c>
      <c r="F7" s="7">
        <v>380.75</v>
      </c>
      <c r="G7" s="7"/>
      <c r="H7" s="7">
        <v>370.45</v>
      </c>
      <c r="I7" s="7"/>
      <c r="J7" s="5">
        <v>10</v>
      </c>
      <c r="K7" s="5"/>
      <c r="L7" s="25">
        <f>H7/F7</f>
        <v>0.972948128693368</v>
      </c>
      <c r="M7" s="25"/>
      <c r="N7" s="26">
        <f>ROUND(L7,4)*J7</f>
        <v>9.729</v>
      </c>
      <c r="O7" s="26"/>
    </row>
    <row r="8" ht="26" customHeight="1" spans="1:15">
      <c r="A8" s="5"/>
      <c r="B8" s="5"/>
      <c r="C8" s="5" t="s">
        <v>20</v>
      </c>
      <c r="D8" s="5"/>
      <c r="E8" s="7">
        <v>380.75</v>
      </c>
      <c r="F8" s="7">
        <v>380.75</v>
      </c>
      <c r="G8" s="7"/>
      <c r="H8" s="7">
        <v>370.45</v>
      </c>
      <c r="I8" s="7"/>
      <c r="J8" s="5" t="s">
        <v>21</v>
      </c>
      <c r="K8" s="5"/>
      <c r="L8" s="25">
        <f>H8/F8</f>
        <v>0.972948128693368</v>
      </c>
      <c r="M8" s="25"/>
      <c r="N8" s="5" t="s">
        <v>21</v>
      </c>
      <c r="O8" s="5"/>
    </row>
    <row r="9" ht="26" customHeight="1" spans="1:15">
      <c r="A9" s="5"/>
      <c r="B9" s="5"/>
      <c r="C9" s="5" t="s">
        <v>22</v>
      </c>
      <c r="D9" s="5"/>
      <c r="E9" s="7">
        <v>0</v>
      </c>
      <c r="F9" s="7">
        <v>0</v>
      </c>
      <c r="G9" s="7"/>
      <c r="H9" s="7">
        <v>0</v>
      </c>
      <c r="I9" s="7"/>
      <c r="J9" s="5" t="s">
        <v>21</v>
      </c>
      <c r="K9" s="5"/>
      <c r="L9" s="5" t="s">
        <v>21</v>
      </c>
      <c r="M9" s="5"/>
      <c r="N9" s="5" t="s">
        <v>21</v>
      </c>
      <c r="O9" s="5"/>
    </row>
    <row r="10" ht="26" customHeight="1" spans="1:15">
      <c r="A10" s="5"/>
      <c r="B10" s="5"/>
      <c r="C10" s="5" t="s">
        <v>23</v>
      </c>
      <c r="D10" s="5"/>
      <c r="E10" s="7">
        <v>0</v>
      </c>
      <c r="F10" s="7">
        <v>0</v>
      </c>
      <c r="G10" s="7"/>
      <c r="H10" s="7">
        <v>0</v>
      </c>
      <c r="I10" s="7"/>
      <c r="J10" s="5" t="s">
        <v>21</v>
      </c>
      <c r="K10" s="5"/>
      <c r="L10" s="5" t="s">
        <v>21</v>
      </c>
      <c r="M10" s="5"/>
      <c r="N10" s="5" t="s">
        <v>21</v>
      </c>
      <c r="O10" s="5"/>
    </row>
    <row r="11" ht="27" customHeight="1" spans="1:15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  <c r="O11" s="5"/>
    </row>
    <row r="12" ht="72" customHeight="1" spans="1:15">
      <c r="A12" s="5"/>
      <c r="B12" s="8" t="s">
        <v>27</v>
      </c>
      <c r="C12" s="8"/>
      <c r="D12" s="8"/>
      <c r="E12" s="8"/>
      <c r="F12" s="8"/>
      <c r="G12" s="8"/>
      <c r="H12" s="9" t="s">
        <v>28</v>
      </c>
      <c r="I12" s="9"/>
      <c r="J12" s="9"/>
      <c r="K12" s="9"/>
      <c r="L12" s="9"/>
      <c r="M12" s="9"/>
      <c r="N12" s="9"/>
      <c r="O12" s="9"/>
    </row>
    <row r="13" ht="18" customHeight="1" spans="1:15">
      <c r="A13" s="10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5" t="s">
        <v>33</v>
      </c>
      <c r="H13" s="5" t="s">
        <v>34</v>
      </c>
      <c r="I13" s="5"/>
      <c r="J13" s="5" t="s">
        <v>16</v>
      </c>
      <c r="K13" s="17" t="s">
        <v>18</v>
      </c>
      <c r="L13" s="17"/>
      <c r="M13" s="5" t="s">
        <v>35</v>
      </c>
      <c r="N13" s="5"/>
      <c r="O13" s="5"/>
    </row>
    <row r="14" ht="18" customHeight="1" spans="1:15">
      <c r="A14" s="11"/>
      <c r="B14" s="5"/>
      <c r="C14" s="5"/>
      <c r="D14" s="5"/>
      <c r="E14" s="5"/>
      <c r="F14" s="5"/>
      <c r="G14" s="5"/>
      <c r="H14" s="5"/>
      <c r="I14" s="5"/>
      <c r="J14" s="5"/>
      <c r="K14" s="17"/>
      <c r="L14" s="17"/>
      <c r="M14" s="5"/>
      <c r="N14" s="5"/>
      <c r="O14" s="5"/>
    </row>
    <row r="15" ht="13" customHeight="1" spans="1:15">
      <c r="A15" s="11"/>
      <c r="B15" s="10" t="s">
        <v>36</v>
      </c>
      <c r="C15" s="10" t="s">
        <v>37</v>
      </c>
      <c r="D15" s="12" t="s">
        <v>38</v>
      </c>
      <c r="E15" s="13"/>
      <c r="F15" s="14"/>
      <c r="G15" s="15" t="s">
        <v>39</v>
      </c>
      <c r="H15" s="16" t="s">
        <v>40</v>
      </c>
      <c r="I15" s="16"/>
      <c r="J15" s="27">
        <v>5</v>
      </c>
      <c r="K15" s="16">
        <v>5</v>
      </c>
      <c r="L15" s="16"/>
      <c r="M15" s="5"/>
      <c r="N15" s="5"/>
      <c r="O15" s="5"/>
    </row>
    <row r="16" ht="51" customHeight="1" spans="1:15">
      <c r="A16" s="11"/>
      <c r="B16" s="11"/>
      <c r="C16" s="11"/>
      <c r="D16" s="12" t="s">
        <v>41</v>
      </c>
      <c r="E16" s="13"/>
      <c r="F16" s="14"/>
      <c r="G16" s="15" t="s">
        <v>42</v>
      </c>
      <c r="H16" s="17" t="s">
        <v>43</v>
      </c>
      <c r="I16" s="17"/>
      <c r="J16" s="17">
        <v>5</v>
      </c>
      <c r="K16" s="16">
        <v>2.8</v>
      </c>
      <c r="L16" s="16"/>
      <c r="M16" s="5" t="s">
        <v>44</v>
      </c>
      <c r="N16" s="5"/>
      <c r="O16" s="5"/>
    </row>
    <row r="17" ht="22" customHeight="1" spans="1:15">
      <c r="A17" s="11"/>
      <c r="B17" s="11"/>
      <c r="C17" s="18"/>
      <c r="D17" s="12" t="s">
        <v>45</v>
      </c>
      <c r="E17" s="13"/>
      <c r="F17" s="14"/>
      <c r="G17" s="15" t="s">
        <v>42</v>
      </c>
      <c r="H17" s="17" t="s">
        <v>46</v>
      </c>
      <c r="I17" s="17"/>
      <c r="J17" s="17">
        <v>5</v>
      </c>
      <c r="K17" s="16">
        <v>5</v>
      </c>
      <c r="L17" s="16"/>
      <c r="M17" s="5"/>
      <c r="N17" s="5"/>
      <c r="O17" s="5"/>
    </row>
    <row r="18" ht="22" customHeight="1" spans="1:15">
      <c r="A18" s="11"/>
      <c r="B18" s="11"/>
      <c r="C18" s="11" t="s">
        <v>47</v>
      </c>
      <c r="D18" s="12" t="s">
        <v>48</v>
      </c>
      <c r="E18" s="13"/>
      <c r="F18" s="14"/>
      <c r="G18" s="15" t="s">
        <v>49</v>
      </c>
      <c r="H18" s="16" t="s">
        <v>49</v>
      </c>
      <c r="I18" s="16"/>
      <c r="J18" s="17">
        <v>5</v>
      </c>
      <c r="K18" s="16">
        <v>5</v>
      </c>
      <c r="L18" s="16"/>
      <c r="M18" s="5"/>
      <c r="N18" s="5"/>
      <c r="O18" s="5"/>
    </row>
    <row r="19" ht="22" customHeight="1" spans="1:15">
      <c r="A19" s="11"/>
      <c r="B19" s="11"/>
      <c r="C19" s="11"/>
      <c r="D19" s="12" t="s">
        <v>50</v>
      </c>
      <c r="E19" s="13"/>
      <c r="F19" s="14"/>
      <c r="G19" s="15" t="s">
        <v>51</v>
      </c>
      <c r="H19" s="19">
        <v>1</v>
      </c>
      <c r="I19" s="16"/>
      <c r="J19" s="17">
        <v>5</v>
      </c>
      <c r="K19" s="16">
        <v>5</v>
      </c>
      <c r="L19" s="16"/>
      <c r="M19" s="5"/>
      <c r="N19" s="5"/>
      <c r="O19" s="5"/>
    </row>
    <row r="20" ht="22" customHeight="1" spans="1:15">
      <c r="A20" s="11"/>
      <c r="B20" s="11"/>
      <c r="C20" s="10" t="s">
        <v>52</v>
      </c>
      <c r="D20" s="12" t="s">
        <v>53</v>
      </c>
      <c r="E20" s="13"/>
      <c r="F20" s="14"/>
      <c r="G20" s="15" t="s">
        <v>54</v>
      </c>
      <c r="H20" s="19" t="s">
        <v>55</v>
      </c>
      <c r="I20" s="16"/>
      <c r="J20" s="17">
        <v>5</v>
      </c>
      <c r="K20" s="16">
        <v>5</v>
      </c>
      <c r="L20" s="16"/>
      <c r="M20" s="5"/>
      <c r="N20" s="5"/>
      <c r="O20" s="5"/>
    </row>
    <row r="21" ht="28" customHeight="1" spans="1:15">
      <c r="A21" s="11"/>
      <c r="B21" s="11"/>
      <c r="C21" s="11"/>
      <c r="D21" s="12" t="s">
        <v>56</v>
      </c>
      <c r="E21" s="13"/>
      <c r="F21" s="14"/>
      <c r="G21" s="15" t="s">
        <v>57</v>
      </c>
      <c r="H21" s="19" t="s">
        <v>58</v>
      </c>
      <c r="I21" s="16"/>
      <c r="J21" s="17">
        <v>5</v>
      </c>
      <c r="K21" s="16">
        <v>5</v>
      </c>
      <c r="L21" s="16"/>
      <c r="M21" s="5"/>
      <c r="N21" s="5"/>
      <c r="O21" s="5"/>
    </row>
    <row r="22" ht="28" customHeight="1" spans="1:15">
      <c r="A22" s="11"/>
      <c r="B22" s="11"/>
      <c r="C22" s="18"/>
      <c r="D22" s="12" t="s">
        <v>59</v>
      </c>
      <c r="E22" s="13"/>
      <c r="F22" s="14"/>
      <c r="G22" s="15" t="s">
        <v>60</v>
      </c>
      <c r="H22" s="19" t="s">
        <v>61</v>
      </c>
      <c r="I22" s="16"/>
      <c r="J22" s="17">
        <v>5</v>
      </c>
      <c r="K22" s="16">
        <v>5</v>
      </c>
      <c r="L22" s="16"/>
      <c r="M22" s="5"/>
      <c r="N22" s="5"/>
      <c r="O22" s="5"/>
    </row>
    <row r="23" ht="22" customHeight="1" spans="1:15">
      <c r="A23" s="11"/>
      <c r="B23" s="10" t="s">
        <v>62</v>
      </c>
      <c r="C23" s="10" t="s">
        <v>63</v>
      </c>
      <c r="D23" s="12" t="s">
        <v>64</v>
      </c>
      <c r="E23" s="13"/>
      <c r="F23" s="14"/>
      <c r="G23" s="15" t="s">
        <v>65</v>
      </c>
      <c r="H23" s="16" t="s">
        <v>66</v>
      </c>
      <c r="I23" s="16"/>
      <c r="J23" s="17">
        <v>10</v>
      </c>
      <c r="K23" s="16">
        <v>10</v>
      </c>
      <c r="L23" s="16"/>
      <c r="M23" s="5"/>
      <c r="N23" s="5"/>
      <c r="O23" s="5"/>
    </row>
    <row r="24" ht="22" customHeight="1" spans="1:15">
      <c r="A24" s="11"/>
      <c r="B24" s="5" t="s">
        <v>67</v>
      </c>
      <c r="C24" s="10" t="s">
        <v>68</v>
      </c>
      <c r="D24" s="12" t="s">
        <v>69</v>
      </c>
      <c r="E24" s="13"/>
      <c r="F24" s="14"/>
      <c r="G24" s="15" t="s">
        <v>49</v>
      </c>
      <c r="H24" s="20" t="s">
        <v>49</v>
      </c>
      <c r="I24" s="28"/>
      <c r="J24" s="17">
        <v>15</v>
      </c>
      <c r="K24" s="17">
        <v>14</v>
      </c>
      <c r="L24" s="17"/>
      <c r="M24" s="5"/>
      <c r="N24" s="5"/>
      <c r="O24" s="5"/>
    </row>
    <row r="25" ht="36" customHeight="1" spans="1:15">
      <c r="A25" s="11"/>
      <c r="B25" s="5"/>
      <c r="C25" s="18"/>
      <c r="D25" s="12" t="s">
        <v>70</v>
      </c>
      <c r="E25" s="13"/>
      <c r="F25" s="14"/>
      <c r="G25" s="15" t="s">
        <v>49</v>
      </c>
      <c r="H25" s="16" t="s">
        <v>49</v>
      </c>
      <c r="I25" s="16"/>
      <c r="J25" s="17">
        <v>15</v>
      </c>
      <c r="K25" s="17">
        <v>14</v>
      </c>
      <c r="L25" s="17"/>
      <c r="M25" s="5"/>
      <c r="N25" s="5"/>
      <c r="O25" s="5"/>
    </row>
    <row r="26" ht="47.4" customHeight="1" spans="1:15">
      <c r="A26" s="18"/>
      <c r="B26" s="5" t="s">
        <v>71</v>
      </c>
      <c r="C26" s="5" t="s">
        <v>72</v>
      </c>
      <c r="D26" s="12" t="s">
        <v>73</v>
      </c>
      <c r="E26" s="13"/>
      <c r="F26" s="14"/>
      <c r="G26" s="15" t="s">
        <v>51</v>
      </c>
      <c r="H26" s="19">
        <v>0.9</v>
      </c>
      <c r="I26" s="16"/>
      <c r="J26" s="17">
        <v>10</v>
      </c>
      <c r="K26" s="17">
        <v>8</v>
      </c>
      <c r="L26" s="17"/>
      <c r="M26" s="5"/>
      <c r="N26" s="5"/>
      <c r="O26" s="5"/>
    </row>
    <row r="27" s="1" customFormat="1" ht="47.4" customHeight="1" spans="1:15">
      <c r="A27" s="21" t="s">
        <v>74</v>
      </c>
      <c r="B27" s="21"/>
      <c r="C27" s="21"/>
      <c r="D27" s="21"/>
      <c r="E27" s="21"/>
      <c r="F27" s="21"/>
      <c r="G27" s="21"/>
      <c r="H27" s="21"/>
      <c r="I27" s="21"/>
      <c r="J27" s="21">
        <f>SUM(J15:J26)+J7</f>
        <v>100</v>
      </c>
      <c r="K27" s="29">
        <f>SUM(K15:K26)+N7</f>
        <v>93.529</v>
      </c>
      <c r="L27" s="21"/>
      <c r="M27" s="30" t="s">
        <v>75</v>
      </c>
      <c r="N27" s="30"/>
      <c r="O27" s="30"/>
    </row>
    <row r="28" ht="39.45" customHeight="1" spans="1:15">
      <c r="A28" s="22" t="s">
        <v>76</v>
      </c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</row>
    <row r="29" ht="39.45" customHeight="1" spans="1:1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ht="39.45" customHeight="1" spans="1:15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ht="39.45" customHeight="1" spans="1:15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ht="39.45" customHeight="1" spans="1:1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ht="39.45" customHeight="1" spans="1:1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ht="39.45" customHeight="1" spans="1:15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</row>
    <row r="35" ht="12.75" spans="1:15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ht="12.75" spans="1:15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ht="12.75" spans="1:1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ht="12.75" spans="1:15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  <row r="39" ht="12.75" spans="1:15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</row>
    <row r="40" ht="12.75" spans="1:15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ht="12.75" spans="1:15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</row>
    <row r="42" ht="12.75" spans="1:15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</row>
  </sheetData>
  <mergeCells count="114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24:F24"/>
    <mergeCell ref="H24:I24"/>
    <mergeCell ref="K24:L24"/>
    <mergeCell ref="M24:O24"/>
    <mergeCell ref="D25:F25"/>
    <mergeCell ref="H25:I25"/>
    <mergeCell ref="K25:L25"/>
    <mergeCell ref="M25:O25"/>
    <mergeCell ref="D26:F26"/>
    <mergeCell ref="H26:I26"/>
    <mergeCell ref="K26:L26"/>
    <mergeCell ref="M26:O26"/>
    <mergeCell ref="A27:I27"/>
    <mergeCell ref="K27:L27"/>
    <mergeCell ref="M27:O27"/>
    <mergeCell ref="A11:A12"/>
    <mergeCell ref="A13:A26"/>
    <mergeCell ref="B13:B14"/>
    <mergeCell ref="B15:B22"/>
    <mergeCell ref="B24:B25"/>
    <mergeCell ref="C13:C14"/>
    <mergeCell ref="C15:C17"/>
    <mergeCell ref="C18:C19"/>
    <mergeCell ref="C20:C22"/>
    <mergeCell ref="C24:C25"/>
    <mergeCell ref="G13:G14"/>
    <mergeCell ref="J13:J14"/>
    <mergeCell ref="A6:B10"/>
    <mergeCell ref="D13:F14"/>
    <mergeCell ref="M13:O14"/>
    <mergeCell ref="H13:I14"/>
    <mergeCell ref="K13:L14"/>
    <mergeCell ref="A28:O42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首都平面媒体宣传项目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</dc:creator>
  <cp:lastModifiedBy>海绵饱饱</cp:lastModifiedBy>
  <dcterms:created xsi:type="dcterms:W3CDTF">2024-05-17T02:24:00Z</dcterms:created>
  <dcterms:modified xsi:type="dcterms:W3CDTF">2024-06-05T07:24:01Z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3B3857FED15043598D06183617A50E84_11</vt:lpwstr>
  </property>
  <property fmtid="{D5CDD505-2E9C-101B-9397-08002B2CF9AE}" pid="3" name="KSOProductBuildVer">
    <vt:lpwstr>2052-12.1.0.16929</vt:lpwstr>
  </property>
</Properties>
</file>