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参加国内文化和旅游展会" sheetId="1" r:id="rId1"/>
  </sheets>
  <definedNames>
    <definedName name="_xlnm.Print_Area" localSheetId="0">参加国内文化和旅游展会!$A$1:$O$40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<sst xmlns="http://schemas.openxmlformats.org/spreadsheetml/2006/main" count="87" uniqueCount="73">
  <si>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</si>
  <si>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</si>
  <si>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</si>
  <si>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参加国内文化和旅游展会</t>
  </si>
  <si>
    <t>主管部门</t>
  </si>
  <si>
    <t>北京市文化和旅游局</t>
  </si>
  <si>
    <t>实施单位</t>
  </si>
  <si>
    <t>北京市文化和旅游局本级行政</t>
  </si>
  <si>
    <t>项目负责人</t>
  </si>
  <si>
    <t>周俊林、赵鹏</t>
  </si>
  <si>
    <t>联系电话</t>
  </si>
  <si>
    <t>5552-5668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</si>
  <si>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</si>
  <si>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</si>
  <si>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</si>
  <si>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</si>
  <si>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</si>
  <si>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</si>
  <si>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</si>
  <si>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</si>
  <si>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</si>
  <si>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</si>
  <si>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</si>
  <si>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</si>
  <si>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</si>
  <si>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</si>
  <si>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</si>
  <si>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参加国内省市举办的重大文化和旅游展，大力推介北京丰富的文化旅游资源和品牌，为文化和旅游行业融合、经济合作提供有力支持，运用现代科技技术，多角度、全方位、立体式展现北京文化旅游资源，推动省市间、城市间的文化旅游交流与合作，进一步展示“双奥之城、魅力北京”的城市形象和古都风貌。
</t>
  </si>
  <si>
    <t>2023年，共组织72家旅游机构和企业参加国内省市举办的重大文化和旅游展，包括第二届中国（武汉）文化旅游博览会、2023西安丝绸之路旅游博览会、2023广东国际旅游产业博览会、2023中国—东盟博览会旅游展等，大力推介北京丰富的文化旅游资源和品牌，为文化和旅游行业融合、经济合作提供有力支持，运用现代科技技术，多角度、全方位、立体式展现北京文化旅游资源，推动省市间、城市间的文化旅游交流与合作，进一步展示“双奥之城、魅力北京”的城市形象和古都风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</si>
  <si>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</si>
  <si>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</si>
  <si>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</si>
  <si>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</si>
  <si>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</si>
  <si>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</si>
  <si>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</si>
  <si>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</si>
  <si>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</si>
  <si>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组织旅游机构和企业参展</t>
  </si>
  <si>
    <t>≥70家</t>
  </si>
  <si>
    <t>72家</t>
  </si>
  <si>
    <t>发放北京旅游宣传手册</t>
  </si>
  <si>
    <t>≥35000份</t>
  </si>
  <si>
    <t>31500份</t>
  </si>
  <si>
    <t>按照实际情况进行资料发放，与计划值存在一定差异</t>
  </si>
  <si>
    <t>省级媒体</t>
  </si>
  <si>
    <t>≥9家</t>
  </si>
  <si>
    <t>25家</t>
  </si>
  <si>
    <t>时效指标</t>
  </si>
  <si>
    <t>项目准备</t>
  </si>
  <si>
    <t>≤2月</t>
  </si>
  <si>
    <t>2月</t>
  </si>
  <si>
    <t>项目实施</t>
  </si>
  <si>
    <t>≤12月</t>
  </si>
  <si>
    <t>12月</t>
  </si>
  <si>
    <t>项目总结时间</t>
  </si>
  <si>
    <t>成本指标</t>
  </si>
  <si>
    <t>经济成本指标</t>
  </si>
  <si>
    <t>项目预算控制总额</t>
  </si>
  <si>
    <t>≤486.605万元</t>
  </si>
  <si>
    <t>414.794万元</t>
  </si>
  <si>
    <t>效益指标</t>
  </si>
  <si>
    <t>社会效益指标</t>
  </si>
  <si>
    <t>展示“双奥之城、魅力北京”的整体城市形象和古都城市风貌</t>
  </si>
  <si>
    <t>优</t>
  </si>
  <si>
    <t>运用现代科技技术，多角度、全方位、立体式展现北京文化旅游资源</t>
  </si>
  <si>
    <t>满意度指标</t>
  </si>
  <si>
    <t>服务对象满意度指标</t>
  </si>
  <si>
    <t>服务对象满意度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</si>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</sst>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7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80" zoomScaleNormal="46" topLeftCell="A2" workbookViewId="0">
      <selection activeCell="S8" sqref="S8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9.02857142857143" style="2" customWidth="1"/>
    <col min="12" max="12" width="5.83809523809524" style="2" customWidth="1"/>
    <col min="13" max="13" width="12.1142857142857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6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  <c r="N4" s="7"/>
      <c r="O4" s="7"/>
    </row>
    <row r="5" ht="2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8"/>
      <c r="J5" s="6" t="s">
        <v>11</v>
      </c>
      <c r="K5" s="7"/>
      <c r="L5" s="7"/>
      <c r="M5" s="7"/>
      <c r="N5" s="7"/>
      <c r="O5" s="7"/>
    </row>
    <row r="6" ht="26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6" customHeight="1" spans="1:15">
      <c r="A7" s="5"/>
      <c r="B7" s="5"/>
      <c r="C7" s="8" t="s">
        <v>19</v>
      </c>
      <c r="D7" s="8"/>
      <c r="E7" s="9">
        <v>486.605</v>
      </c>
      <c r="F7" s="9">
        <v>447.44</v>
      </c>
      <c r="G7" s="9"/>
      <c r="H7" s="9">
        <v>414.794</v>
      </c>
      <c r="I7" s="9"/>
      <c r="J7" s="5">
        <v>10</v>
      </c>
      <c r="K7" s="5"/>
      <c r="L7" s="29">
        <f>H7/F7</f>
        <v>0.927038262113356</v>
      </c>
      <c r="M7" s="29"/>
      <c r="N7" s="30">
        <f>ROUND(L7,4)*J7</f>
        <v>9.27</v>
      </c>
      <c r="O7" s="30"/>
    </row>
    <row r="8" ht="26" customHeight="1" spans="1:15">
      <c r="A8" s="5"/>
      <c r="B8" s="5"/>
      <c r="C8" s="5" t="s">
        <v>20</v>
      </c>
      <c r="D8" s="5"/>
      <c r="E8" s="9">
        <v>486.605</v>
      </c>
      <c r="F8" s="9">
        <v>447.44</v>
      </c>
      <c r="G8" s="9"/>
      <c r="H8" s="9">
        <v>414.794</v>
      </c>
      <c r="I8" s="9"/>
      <c r="J8" s="5" t="s">
        <v>21</v>
      </c>
      <c r="K8" s="5"/>
      <c r="L8" s="29">
        <f>H8/F8</f>
        <v>0.927038262113356</v>
      </c>
      <c r="M8" s="29"/>
      <c r="N8" s="5" t="s">
        <v>21</v>
      </c>
      <c r="O8" s="5"/>
    </row>
    <row r="9" ht="26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6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2" customHeight="1" spans="1:15">
      <c r="A12" s="5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  <c r="O12" s="11"/>
    </row>
    <row r="13" ht="20" customHeight="1" spans="1:15">
      <c r="A13" s="12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1" t="s">
        <v>18</v>
      </c>
      <c r="L13" s="11"/>
      <c r="M13" s="5" t="s">
        <v>35</v>
      </c>
      <c r="N13" s="5"/>
      <c r="O13" s="5"/>
    </row>
    <row r="14" ht="20" customHeight="1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11"/>
      <c r="L14" s="11"/>
      <c r="M14" s="5"/>
      <c r="N14" s="5"/>
      <c r="O14" s="5"/>
    </row>
    <row r="15" ht="30" customHeight="1" spans="1:15">
      <c r="A15" s="13"/>
      <c r="B15" s="12" t="s">
        <v>36</v>
      </c>
      <c r="C15" s="12" t="s">
        <v>37</v>
      </c>
      <c r="D15" s="14" t="s">
        <v>38</v>
      </c>
      <c r="E15" s="15"/>
      <c r="F15" s="16"/>
      <c r="G15" s="17" t="s">
        <v>39</v>
      </c>
      <c r="H15" s="18" t="s">
        <v>40</v>
      </c>
      <c r="I15" s="18"/>
      <c r="J15" s="31">
        <v>5</v>
      </c>
      <c r="K15" s="18">
        <v>5</v>
      </c>
      <c r="L15" s="18"/>
      <c r="M15" s="5"/>
      <c r="N15" s="5"/>
      <c r="O15" s="5"/>
    </row>
    <row r="16" ht="30" customHeight="1" spans="1:15">
      <c r="A16" s="13"/>
      <c r="B16" s="13"/>
      <c r="C16" s="13"/>
      <c r="D16" s="14" t="s">
        <v>41</v>
      </c>
      <c r="E16" s="15"/>
      <c r="F16" s="16"/>
      <c r="G16" s="17" t="s">
        <v>42</v>
      </c>
      <c r="H16" s="18" t="s">
        <v>43</v>
      </c>
      <c r="I16" s="18"/>
      <c r="J16" s="32">
        <v>10</v>
      </c>
      <c r="K16" s="11">
        <v>9</v>
      </c>
      <c r="L16" s="11"/>
      <c r="M16" s="5" t="s">
        <v>44</v>
      </c>
      <c r="N16" s="5"/>
      <c r="O16" s="5"/>
    </row>
    <row r="17" ht="30" customHeight="1" spans="1:15">
      <c r="A17" s="13"/>
      <c r="B17" s="13"/>
      <c r="C17" s="19"/>
      <c r="D17" s="14" t="s">
        <v>45</v>
      </c>
      <c r="E17" s="15"/>
      <c r="F17" s="16"/>
      <c r="G17" s="17" t="s">
        <v>46</v>
      </c>
      <c r="H17" s="18" t="s">
        <v>47</v>
      </c>
      <c r="I17" s="18"/>
      <c r="J17" s="32">
        <v>5</v>
      </c>
      <c r="K17" s="11">
        <v>5</v>
      </c>
      <c r="L17" s="11"/>
      <c r="M17" s="5"/>
      <c r="N17" s="5"/>
      <c r="O17" s="5"/>
    </row>
    <row r="18" ht="30" customHeight="1" spans="1:15">
      <c r="A18" s="13"/>
      <c r="B18" s="13"/>
      <c r="C18" s="12" t="s">
        <v>48</v>
      </c>
      <c r="D18" s="14" t="s">
        <v>49</v>
      </c>
      <c r="E18" s="15"/>
      <c r="F18" s="16"/>
      <c r="G18" s="17" t="s">
        <v>50</v>
      </c>
      <c r="H18" s="18" t="s">
        <v>51</v>
      </c>
      <c r="I18" s="18"/>
      <c r="J18" s="32">
        <v>5</v>
      </c>
      <c r="K18" s="18">
        <v>5</v>
      </c>
      <c r="L18" s="18"/>
      <c r="M18" s="5"/>
      <c r="N18" s="5"/>
      <c r="O18" s="5"/>
    </row>
    <row r="19" ht="30" customHeight="1" spans="1:15">
      <c r="A19" s="13"/>
      <c r="B19" s="13"/>
      <c r="C19" s="13"/>
      <c r="D19" s="14" t="s">
        <v>52</v>
      </c>
      <c r="E19" s="15"/>
      <c r="F19" s="16"/>
      <c r="G19" s="17" t="s">
        <v>53</v>
      </c>
      <c r="H19" s="18" t="s">
        <v>54</v>
      </c>
      <c r="I19" s="18"/>
      <c r="J19" s="32">
        <v>10</v>
      </c>
      <c r="K19" s="18">
        <v>10</v>
      </c>
      <c r="L19" s="18"/>
      <c r="M19" s="5"/>
      <c r="N19" s="5"/>
      <c r="O19" s="5"/>
    </row>
    <row r="20" ht="30" customHeight="1" spans="1:15">
      <c r="A20" s="13"/>
      <c r="B20" s="13"/>
      <c r="C20" s="19"/>
      <c r="D20" s="14" t="s">
        <v>55</v>
      </c>
      <c r="E20" s="15"/>
      <c r="F20" s="16"/>
      <c r="G20" s="17" t="s">
        <v>53</v>
      </c>
      <c r="H20" s="18" t="s">
        <v>54</v>
      </c>
      <c r="I20" s="18"/>
      <c r="J20" s="32">
        <v>5</v>
      </c>
      <c r="K20" s="18">
        <v>5</v>
      </c>
      <c r="L20" s="18"/>
      <c r="M20" s="5"/>
      <c r="N20" s="5"/>
      <c r="O20" s="5"/>
    </row>
    <row r="21" ht="30" customHeight="1" spans="1:15">
      <c r="A21" s="13"/>
      <c r="B21" s="12" t="s">
        <v>56</v>
      </c>
      <c r="C21" s="12" t="s">
        <v>57</v>
      </c>
      <c r="D21" s="14" t="s">
        <v>58</v>
      </c>
      <c r="E21" s="15"/>
      <c r="F21" s="16"/>
      <c r="G21" s="17" t="s">
        <v>59</v>
      </c>
      <c r="H21" s="9" t="s">
        <v>60</v>
      </c>
      <c r="I21" s="9"/>
      <c r="J21" s="32">
        <v>10</v>
      </c>
      <c r="K21" s="18">
        <v>10</v>
      </c>
      <c r="L21" s="18"/>
      <c r="M21" s="5"/>
      <c r="N21" s="5"/>
      <c r="O21" s="5"/>
    </row>
    <row r="22" ht="30" customHeight="1" spans="1:15">
      <c r="A22" s="13"/>
      <c r="B22" s="5" t="s">
        <v>61</v>
      </c>
      <c r="C22" s="12" t="s">
        <v>62</v>
      </c>
      <c r="D22" s="20" t="s">
        <v>63</v>
      </c>
      <c r="E22" s="21"/>
      <c r="F22" s="22"/>
      <c r="G22" s="17" t="s">
        <v>64</v>
      </c>
      <c r="H22" s="18" t="s">
        <v>64</v>
      </c>
      <c r="I22" s="18"/>
      <c r="J22" s="32">
        <v>15</v>
      </c>
      <c r="K22" s="18">
        <v>14</v>
      </c>
      <c r="L22" s="18"/>
      <c r="M22" s="5"/>
      <c r="N22" s="5"/>
      <c r="O22" s="5"/>
    </row>
    <row r="23" ht="30" customHeight="1" spans="1:15">
      <c r="A23" s="13"/>
      <c r="B23" s="5"/>
      <c r="C23" s="19"/>
      <c r="D23" s="20" t="s">
        <v>65</v>
      </c>
      <c r="E23" s="21"/>
      <c r="F23" s="22"/>
      <c r="G23" s="17" t="s">
        <v>64</v>
      </c>
      <c r="H23" s="18" t="s">
        <v>64</v>
      </c>
      <c r="I23" s="18"/>
      <c r="J23" s="32">
        <v>15</v>
      </c>
      <c r="K23" s="18">
        <v>14</v>
      </c>
      <c r="L23" s="18"/>
      <c r="M23" s="5"/>
      <c r="N23" s="5"/>
      <c r="O23" s="5"/>
    </row>
    <row r="24" ht="47.4" customHeight="1" spans="1:15">
      <c r="A24" s="19"/>
      <c r="B24" s="5" t="s">
        <v>66</v>
      </c>
      <c r="C24" s="5" t="s">
        <v>67</v>
      </c>
      <c r="D24" s="14" t="s">
        <v>68</v>
      </c>
      <c r="E24" s="15"/>
      <c r="F24" s="16"/>
      <c r="G24" s="17" t="s">
        <v>69</v>
      </c>
      <c r="H24" s="23">
        <v>0.8</v>
      </c>
      <c r="I24" s="18"/>
      <c r="J24" s="32">
        <v>10</v>
      </c>
      <c r="K24" s="18">
        <v>8</v>
      </c>
      <c r="L24" s="18"/>
      <c r="M24" s="5"/>
      <c r="N24" s="5"/>
      <c r="O24" s="5"/>
    </row>
    <row r="25" s="1" customFormat="1" ht="47.4" customHeight="1" spans="1:15">
      <c r="A25" s="24" t="s">
        <v>70</v>
      </c>
      <c r="B25" s="24"/>
      <c r="C25" s="24"/>
      <c r="D25" s="24"/>
      <c r="E25" s="24"/>
      <c r="F25" s="24"/>
      <c r="G25" s="24"/>
      <c r="H25" s="24"/>
      <c r="I25" s="24"/>
      <c r="J25" s="24">
        <f>SUM(J15:J24)+J7</f>
        <v>100</v>
      </c>
      <c r="K25" s="33">
        <f>SUM(K15:K24)+N7</f>
        <v>94.27</v>
      </c>
      <c r="L25" s="24"/>
      <c r="M25" s="34" t="s">
        <v>71</v>
      </c>
      <c r="N25" s="34"/>
      <c r="O25" s="34"/>
    </row>
    <row r="26" ht="39.45" customHeight="1" spans="1:15">
      <c r="A26" s="25" t="s">
        <v>72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</row>
    <row r="27" ht="39.45" customHeight="1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45" customHeigh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ht="39.45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45" customHeigh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ht="39.45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45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12.75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ht="12.75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12.7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ht="12.75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ht="12.75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12.75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ht="12.75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ht="12.75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0"/>
    <mergeCell ref="B22:B23"/>
    <mergeCell ref="C13:C14"/>
    <mergeCell ref="C15:C17"/>
    <mergeCell ref="C18:C20"/>
    <mergeCell ref="C22:C23"/>
    <mergeCell ref="G13:G14"/>
    <mergeCell ref="J13:J14"/>
    <mergeCell ref="A6:B10"/>
    <mergeCell ref="D13:F14"/>
    <mergeCell ref="M13:O14"/>
    <mergeCell ref="H13:I14"/>
    <mergeCell ref="K13:L14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参加国内文化和旅游展会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2024-05-17T02:24:00Z</dcterms:created>
  <dcterms:modified xsi:type="dcterms:W3CDTF">2024-05-20T09:00:58Z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A67643C18C904C9B9AA91E52045696FF_11</vt:lpwstr>
  </property>
  <property fmtid="{D5CDD505-2E9C-101B-9397-08002B2CF9AE}" pid="3" name="KSOProductBuildVer">
    <vt:lpwstr>2052-12.1.0.16729</vt:lpwstr>
  </property>
</Properties>
</file>