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<sst xmlns="http://schemas.openxmlformats.org/spreadsheetml/2006/main" count="101" uniqueCount="89">
  <si>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</si>
  <si>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</si>
  <si>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</si>
  <si>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北京国际音乐节</t>
  </si>
  <si>
    <t>主管部门</t>
  </si>
  <si>
    <t>北京市文化和旅游局</t>
  </si>
  <si>
    <t>实施单位</t>
  </si>
  <si>
    <t>北京市文化和旅游局本级行政</t>
  </si>
  <si>
    <t>项目负责人</t>
  </si>
  <si>
    <t>王金潇</t>
  </si>
  <si>
    <t>联系电话</t>
  </si>
  <si>
    <t>5552-5603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</si>
  <si>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</si>
  <si>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</si>
  <si>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</si>
  <si>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</si>
  <si>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</si>
  <si>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</si>
  <si>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</si>
  <si>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</si>
  <si>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</si>
  <si>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</si>
  <si>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</si>
  <si>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</si>
  <si>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</si>
  <si>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</si>
  <si>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</si>
  <si>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组织北京国际音乐节活动，为首都人民提供精彩纷呈的演出及活动，丰富首都人民的精神文化生活，推动中国音乐事业的发展，以音乐为桥梁，促进中外文化的交流，提升市民文化素养，向世界展示中国传统音乐与中国现代作曲家创作的新作品。</t>
  </si>
  <si>
    <t>通过组织26场音乐节活动，公益活动18场，吸引观众24640人次，为首都人民提供了精彩纷呈的演出及活动，丰富了首都人民的精神文化生活，媒体报道2534次，推动了中国音乐事业的发展，以音乐为桥梁，促进了中外文化的交流，提升了市民文化素养，向世界展示了中国传统音乐与中国现代作曲家创作的新作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</si>
  <si>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</si>
  <si>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</si>
  <si>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</si>
  <si>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</si>
  <si>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</si>
  <si>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</si>
  <si>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</si>
  <si>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</si>
  <si>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</si>
  <si>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活动场次</t>
  </si>
  <si>
    <t>≥22场</t>
  </si>
  <si>
    <t>26场</t>
  </si>
  <si>
    <t>活动台数</t>
  </si>
  <si>
    <t>≥22台</t>
  </si>
  <si>
    <t>22台</t>
  </si>
  <si>
    <t>质量指标</t>
  </si>
  <si>
    <t>项目完成质量</t>
  </si>
  <si>
    <t>通过测评、验收</t>
  </si>
  <si>
    <t>媒体报道次数</t>
  </si>
  <si>
    <t>≥2300次</t>
  </si>
  <si>
    <t>2525次</t>
  </si>
  <si>
    <t>活动质量</t>
  </si>
  <si>
    <t>不发生重大安全及政治事故</t>
  </si>
  <si>
    <t>活动内容</t>
  </si>
  <si>
    <t>价值导向正确、内容积极健康</t>
  </si>
  <si>
    <t>时效指标</t>
  </si>
  <si>
    <t>项目前期准备</t>
  </si>
  <si>
    <t>≤6月</t>
  </si>
  <si>
    <t>6月</t>
  </si>
  <si>
    <t>项目实施</t>
  </si>
  <si>
    <t>≤10月</t>
  </si>
  <si>
    <t>10月</t>
  </si>
  <si>
    <t>项目结项验收</t>
  </si>
  <si>
    <t>≤12月</t>
  </si>
  <si>
    <t>12月</t>
  </si>
  <si>
    <t>成本指标</t>
  </si>
  <si>
    <t>经济成本指标</t>
  </si>
  <si>
    <t>项目预算控制数</t>
  </si>
  <si>
    <t>≤1200万元</t>
  </si>
  <si>
    <t>1139.9712万元</t>
  </si>
  <si>
    <t>效益指标</t>
  </si>
  <si>
    <t>社会效益指标</t>
  </si>
  <si>
    <t>活动上座率</t>
  </si>
  <si>
    <t>≥90%</t>
  </si>
  <si>
    <t>吸引观众人数</t>
  </si>
  <si>
    <t>≥2万人次</t>
  </si>
  <si>
    <t>24640人次</t>
  </si>
  <si>
    <t>公益活动场次</t>
  </si>
  <si>
    <t>≥10场</t>
  </si>
  <si>
    <t>18场</t>
  </si>
  <si>
    <t>活动收入</t>
  </si>
  <si>
    <t>≥120万元</t>
  </si>
  <si>
    <t>140万元</t>
  </si>
  <si>
    <t>满意度指标</t>
  </si>
  <si>
    <t>服务对象满意度指标</t>
  </si>
  <si>
    <t>观众满意度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</si>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</sst>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45"/>
  <sheetViews>
    <sheetView tabSelected="1" zoomScale="63" zoomScaleNormal="63" zoomScaleSheetLayoutView="70" topLeftCell="A15" workbookViewId="0">
      <selection activeCell="C3" sqref="C3:O3"/>
    </sheetView>
  </sheetViews>
  <sheetFormatPr defaultColWidth="9" defaultRowHeight="13.85"/>
  <cols>
    <col min="1" max="1" width="9.58407079646018" customWidth="1"/>
    <col min="2" max="2" width="10.0796460176991" customWidth="1"/>
    <col min="3" max="3" width="10" customWidth="1"/>
    <col min="4" max="4" width="10.2477876106195" customWidth="1"/>
    <col min="5" max="5" width="15.9115044247788" customWidth="1"/>
    <col min="6" max="6" width="9" customWidth="1"/>
    <col min="7" max="7" width="15.2477876106195" customWidth="1"/>
    <col min="8" max="8" width="9.83185840707965" customWidth="1"/>
    <col min="9" max="9" width="10.2477876106195" customWidth="1"/>
    <col min="10" max="10" width="9.91150442477876" customWidth="1"/>
    <col min="11" max="11" width="32.5044247787611" customWidth="1"/>
    <col min="12" max="12" width="25.5044247787611" customWidth="1"/>
    <col min="13" max="13" width="12.0796460176991" customWidth="1"/>
    <col min="14" max="14" width="16.3362831858407" customWidth="1"/>
    <col min="15" max="15" width="8.50442477876106" customWidth="1"/>
  </cols>
  <sheetData>
    <row r="1" spans="1:1">
      <c r="A1" s="2" t="s">
        <v>0</v>
      </c>
    </row>
    <row r="2" ht="43.4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5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 t="s">
        <v>11</v>
      </c>
      <c r="K5" s="4"/>
      <c r="L5" s="4"/>
      <c r="M5" s="4"/>
      <c r="N5" s="4"/>
      <c r="O5" s="4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5" t="s">
        <v>19</v>
      </c>
      <c r="D7" s="5"/>
      <c r="E7" s="6">
        <f>SUM(E8:E10)</f>
        <v>1140</v>
      </c>
      <c r="F7" s="6">
        <f>SUM(F8:G10)</f>
        <v>1140</v>
      </c>
      <c r="G7" s="6"/>
      <c r="H7" s="6">
        <f>SUM(H8:I10)</f>
        <v>1139.9712</v>
      </c>
      <c r="I7" s="6"/>
      <c r="J7" s="4">
        <v>10</v>
      </c>
      <c r="K7" s="4"/>
      <c r="L7" s="26">
        <f>H7/F7</f>
        <v>0.999974736842105</v>
      </c>
      <c r="M7" s="26"/>
      <c r="N7" s="27">
        <f>L7*J7</f>
        <v>9.99974736842105</v>
      </c>
      <c r="O7" s="27"/>
    </row>
    <row r="8" ht="39.5" customHeight="1" spans="1:15">
      <c r="A8" s="4"/>
      <c r="B8" s="4"/>
      <c r="C8" s="4" t="s">
        <v>20</v>
      </c>
      <c r="D8" s="4"/>
      <c r="E8" s="6">
        <v>1140</v>
      </c>
      <c r="F8" s="6">
        <v>1140</v>
      </c>
      <c r="G8" s="6"/>
      <c r="H8" s="6">
        <v>1139.9712</v>
      </c>
      <c r="I8" s="6"/>
      <c r="J8" s="4" t="s">
        <v>21</v>
      </c>
      <c r="K8" s="4"/>
      <c r="L8" s="26">
        <f>H8/F8</f>
        <v>0.999974736842105</v>
      </c>
      <c r="M8" s="26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6">
        <v>0</v>
      </c>
      <c r="F9" s="6">
        <v>0</v>
      </c>
      <c r="G9" s="6"/>
      <c r="H9" s="6">
        <v>0</v>
      </c>
      <c r="I9" s="6"/>
      <c r="J9" s="4" t="s">
        <v>21</v>
      </c>
      <c r="K9" s="4"/>
      <c r="L9" s="4" t="s">
        <v>21</v>
      </c>
      <c r="M9" s="4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6">
        <v>0</v>
      </c>
      <c r="F10" s="6">
        <v>0</v>
      </c>
      <c r="G10" s="6"/>
      <c r="H10" s="6">
        <v>0</v>
      </c>
      <c r="I10" s="6"/>
      <c r="J10" s="4" t="s">
        <v>21</v>
      </c>
      <c r="K10" s="4"/>
      <c r="L10" s="4" t="s">
        <v>21</v>
      </c>
      <c r="M10" s="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17" customHeight="1" spans="1:15">
      <c r="A12" s="4"/>
      <c r="B12" s="7" t="s">
        <v>27</v>
      </c>
      <c r="C12" s="7"/>
      <c r="D12" s="7"/>
      <c r="E12" s="7"/>
      <c r="F12" s="7"/>
      <c r="G12" s="7"/>
      <c r="H12" s="4" t="s">
        <v>28</v>
      </c>
      <c r="I12" s="4"/>
      <c r="J12" s="4"/>
      <c r="K12" s="4"/>
      <c r="L12" s="4"/>
      <c r="M12" s="4"/>
      <c r="N12" s="4"/>
      <c r="O12" s="4"/>
    </row>
    <row r="13" ht="38.5" customHeight="1" spans="1:15">
      <c r="A13" s="8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8" t="s">
        <v>18</v>
      </c>
      <c r="L13" s="4"/>
      <c r="M13" s="4" t="s">
        <v>35</v>
      </c>
      <c r="N13" s="4"/>
      <c r="O13" s="4"/>
    </row>
    <row r="14" ht="38.5" customHeight="1" spans="1:15">
      <c r="A14" s="9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5" customHeight="1" spans="1:15">
      <c r="A15" s="9"/>
      <c r="B15" s="8" t="s">
        <v>36</v>
      </c>
      <c r="C15" s="4" t="s">
        <v>37</v>
      </c>
      <c r="D15" s="10" t="s">
        <v>38</v>
      </c>
      <c r="E15" s="10"/>
      <c r="F15" s="10"/>
      <c r="G15" s="4" t="s">
        <v>39</v>
      </c>
      <c r="H15" s="11" t="s">
        <v>40</v>
      </c>
      <c r="I15" s="11"/>
      <c r="J15" s="29">
        <v>5</v>
      </c>
      <c r="K15" s="11">
        <v>5</v>
      </c>
      <c r="L15" s="11"/>
      <c r="M15" s="4"/>
      <c r="N15" s="4"/>
      <c r="O15" s="4"/>
    </row>
    <row r="16" ht="47.5" customHeight="1" spans="1:15">
      <c r="A16" s="9"/>
      <c r="B16" s="9"/>
      <c r="C16" s="4"/>
      <c r="D16" s="10" t="s">
        <v>41</v>
      </c>
      <c r="E16" s="10"/>
      <c r="F16" s="10"/>
      <c r="G16" s="4" t="s">
        <v>42</v>
      </c>
      <c r="H16" s="11" t="s">
        <v>43</v>
      </c>
      <c r="I16" s="11"/>
      <c r="J16" s="29">
        <v>5</v>
      </c>
      <c r="K16" s="11">
        <v>5</v>
      </c>
      <c r="L16" s="11"/>
      <c r="M16" s="4"/>
      <c r="N16" s="4"/>
      <c r="O16" s="4"/>
    </row>
    <row r="17" ht="47.5" customHeight="1" spans="1:15">
      <c r="A17" s="9"/>
      <c r="B17" s="9"/>
      <c r="C17" s="4" t="s">
        <v>44</v>
      </c>
      <c r="D17" s="10" t="s">
        <v>45</v>
      </c>
      <c r="E17" s="10"/>
      <c r="F17" s="10"/>
      <c r="G17" s="4" t="s">
        <v>46</v>
      </c>
      <c r="H17" s="11" t="s">
        <v>46</v>
      </c>
      <c r="I17" s="11"/>
      <c r="J17" s="29">
        <v>5</v>
      </c>
      <c r="K17" s="11">
        <v>5</v>
      </c>
      <c r="L17" s="11"/>
      <c r="M17" s="4"/>
      <c r="N17" s="4"/>
      <c r="O17" s="4"/>
    </row>
    <row r="18" ht="47.5" customHeight="1" spans="1:15">
      <c r="A18" s="9"/>
      <c r="B18" s="9"/>
      <c r="C18" s="4"/>
      <c r="D18" s="10" t="s">
        <v>47</v>
      </c>
      <c r="E18" s="10"/>
      <c r="F18" s="10"/>
      <c r="G18" s="4" t="s">
        <v>48</v>
      </c>
      <c r="H18" s="12" t="s">
        <v>49</v>
      </c>
      <c r="I18" s="12"/>
      <c r="J18" s="29">
        <v>5</v>
      </c>
      <c r="K18" s="11">
        <v>5</v>
      </c>
      <c r="L18" s="11"/>
      <c r="M18" s="4"/>
      <c r="N18" s="4"/>
      <c r="O18" s="4"/>
    </row>
    <row r="19" ht="47.5" customHeight="1" spans="1:15">
      <c r="A19" s="9"/>
      <c r="B19" s="9"/>
      <c r="C19" s="4"/>
      <c r="D19" s="13" t="s">
        <v>50</v>
      </c>
      <c r="E19" s="14"/>
      <c r="F19" s="15"/>
      <c r="G19" s="4" t="s">
        <v>51</v>
      </c>
      <c r="H19" s="16" t="s">
        <v>51</v>
      </c>
      <c r="I19" s="30"/>
      <c r="J19" s="29">
        <v>5</v>
      </c>
      <c r="K19" s="20">
        <v>5</v>
      </c>
      <c r="L19" s="31"/>
      <c r="M19" s="32"/>
      <c r="N19" s="33"/>
      <c r="O19" s="34"/>
    </row>
    <row r="20" ht="47.5" customHeight="1" spans="1:15">
      <c r="A20" s="9"/>
      <c r="B20" s="9"/>
      <c r="C20" s="4"/>
      <c r="D20" s="10" t="s">
        <v>52</v>
      </c>
      <c r="E20" s="10"/>
      <c r="F20" s="10"/>
      <c r="G20" s="4" t="s">
        <v>53</v>
      </c>
      <c r="H20" s="12" t="s">
        <v>53</v>
      </c>
      <c r="I20" s="12"/>
      <c r="J20" s="29">
        <v>5</v>
      </c>
      <c r="K20" s="11">
        <v>5</v>
      </c>
      <c r="L20" s="11"/>
      <c r="M20" s="4"/>
      <c r="N20" s="4"/>
      <c r="O20" s="4"/>
    </row>
    <row r="21" ht="47.5" customHeight="1" spans="1:15">
      <c r="A21" s="9"/>
      <c r="B21" s="9"/>
      <c r="C21" s="4" t="s">
        <v>54</v>
      </c>
      <c r="D21" s="10" t="s">
        <v>55</v>
      </c>
      <c r="E21" s="10"/>
      <c r="F21" s="10"/>
      <c r="G21" s="4" t="s">
        <v>56</v>
      </c>
      <c r="H21" s="17" t="s">
        <v>57</v>
      </c>
      <c r="I21" s="17"/>
      <c r="J21" s="29">
        <v>5</v>
      </c>
      <c r="K21" s="11">
        <v>5</v>
      </c>
      <c r="L21" s="11"/>
      <c r="M21" s="4"/>
      <c r="N21" s="4"/>
      <c r="O21" s="4"/>
    </row>
    <row r="22" ht="47.5" customHeight="1" spans="1:15">
      <c r="A22" s="9"/>
      <c r="B22" s="9"/>
      <c r="C22" s="4"/>
      <c r="D22" s="10" t="s">
        <v>58</v>
      </c>
      <c r="E22" s="10"/>
      <c r="F22" s="10"/>
      <c r="G22" s="4" t="s">
        <v>59</v>
      </c>
      <c r="H22" s="17" t="s">
        <v>60</v>
      </c>
      <c r="I22" s="17"/>
      <c r="J22" s="29">
        <v>5</v>
      </c>
      <c r="K22" s="35">
        <v>5</v>
      </c>
      <c r="L22" s="35"/>
      <c r="M22" s="4"/>
      <c r="N22" s="4"/>
      <c r="O22" s="4"/>
    </row>
    <row r="23" ht="47.5" customHeight="1" spans="1:15">
      <c r="A23" s="9"/>
      <c r="B23" s="18"/>
      <c r="C23" s="4"/>
      <c r="D23" s="10" t="s">
        <v>61</v>
      </c>
      <c r="E23" s="10"/>
      <c r="F23" s="10"/>
      <c r="G23" s="4" t="s">
        <v>62</v>
      </c>
      <c r="H23" s="12" t="s">
        <v>63</v>
      </c>
      <c r="I23" s="12"/>
      <c r="J23" s="29">
        <v>5</v>
      </c>
      <c r="K23" s="35">
        <v>5</v>
      </c>
      <c r="L23" s="35"/>
      <c r="M23" s="4"/>
      <c r="N23" s="4"/>
      <c r="O23" s="4"/>
    </row>
    <row r="24" ht="47.5" customHeight="1" spans="1:15">
      <c r="A24" s="9"/>
      <c r="B24" s="8" t="s">
        <v>64</v>
      </c>
      <c r="C24" s="4" t="s">
        <v>65</v>
      </c>
      <c r="D24" s="10" t="s">
        <v>66</v>
      </c>
      <c r="E24" s="10"/>
      <c r="F24" s="10"/>
      <c r="G24" s="4" t="s">
        <v>67</v>
      </c>
      <c r="H24" s="12" t="s">
        <v>68</v>
      </c>
      <c r="I24" s="12"/>
      <c r="J24" s="29">
        <v>10</v>
      </c>
      <c r="K24" s="35">
        <v>10</v>
      </c>
      <c r="L24" s="35"/>
      <c r="M24" s="4"/>
      <c r="N24" s="4"/>
      <c r="O24" s="4"/>
    </row>
    <row r="25" ht="47.5" customHeight="1" spans="1:15">
      <c r="A25" s="9"/>
      <c r="B25" s="4" t="s">
        <v>69</v>
      </c>
      <c r="C25" s="4" t="s">
        <v>70</v>
      </c>
      <c r="D25" s="10" t="s">
        <v>71</v>
      </c>
      <c r="E25" s="10"/>
      <c r="F25" s="10"/>
      <c r="G25" s="4" t="s">
        <v>72</v>
      </c>
      <c r="H25" s="19">
        <v>0.89</v>
      </c>
      <c r="I25" s="11"/>
      <c r="J25" s="29">
        <v>5</v>
      </c>
      <c r="K25" s="11">
        <v>4</v>
      </c>
      <c r="L25" s="11"/>
      <c r="M25" s="4"/>
      <c r="N25" s="4"/>
      <c r="O25" s="4"/>
    </row>
    <row r="26" ht="47.5" customHeight="1" spans="1:15">
      <c r="A26" s="9"/>
      <c r="B26" s="4"/>
      <c r="C26" s="4"/>
      <c r="D26" s="10" t="s">
        <v>73</v>
      </c>
      <c r="E26" s="10"/>
      <c r="F26" s="10"/>
      <c r="G26" s="4" t="s">
        <v>74</v>
      </c>
      <c r="H26" s="11" t="s">
        <v>75</v>
      </c>
      <c r="I26" s="11"/>
      <c r="J26" s="29">
        <v>10</v>
      </c>
      <c r="K26" s="11">
        <v>10</v>
      </c>
      <c r="L26" s="11"/>
      <c r="M26" s="4"/>
      <c r="N26" s="4"/>
      <c r="O26" s="4"/>
    </row>
    <row r="27" ht="47.5" customHeight="1" spans="1:15">
      <c r="A27" s="9"/>
      <c r="B27" s="4"/>
      <c r="C27" s="4"/>
      <c r="D27" s="13" t="s">
        <v>76</v>
      </c>
      <c r="E27" s="14"/>
      <c r="F27" s="15"/>
      <c r="G27" s="4" t="s">
        <v>77</v>
      </c>
      <c r="H27" s="20" t="s">
        <v>78</v>
      </c>
      <c r="I27" s="31"/>
      <c r="J27" s="29">
        <v>5</v>
      </c>
      <c r="K27" s="20">
        <v>5</v>
      </c>
      <c r="L27" s="31"/>
      <c r="M27" s="32"/>
      <c r="N27" s="33"/>
      <c r="O27" s="34"/>
    </row>
    <row r="28" ht="47.5" customHeight="1" spans="1:15">
      <c r="A28" s="9"/>
      <c r="B28" s="4"/>
      <c r="C28" s="4"/>
      <c r="D28" s="10" t="s">
        <v>79</v>
      </c>
      <c r="E28" s="10"/>
      <c r="F28" s="10"/>
      <c r="G28" s="4" t="s">
        <v>80</v>
      </c>
      <c r="H28" s="11" t="s">
        <v>81</v>
      </c>
      <c r="I28" s="11"/>
      <c r="J28" s="29">
        <v>10</v>
      </c>
      <c r="K28" s="11">
        <v>10</v>
      </c>
      <c r="L28" s="11"/>
      <c r="M28" s="4"/>
      <c r="N28" s="4"/>
      <c r="O28" s="4"/>
    </row>
    <row r="29" ht="47.5" customHeight="1" spans="1:15">
      <c r="A29" s="9"/>
      <c r="B29" s="4" t="s">
        <v>82</v>
      </c>
      <c r="C29" s="4" t="s">
        <v>83</v>
      </c>
      <c r="D29" s="10" t="s">
        <v>84</v>
      </c>
      <c r="E29" s="10"/>
      <c r="F29" s="10"/>
      <c r="G29" s="4" t="s">
        <v>85</v>
      </c>
      <c r="H29" s="21">
        <v>0.943</v>
      </c>
      <c r="I29" s="21"/>
      <c r="J29" s="29">
        <v>5</v>
      </c>
      <c r="K29" s="11">
        <v>5</v>
      </c>
      <c r="L29" s="11"/>
      <c r="M29" s="4"/>
      <c r="N29" s="4"/>
      <c r="O29" s="4"/>
    </row>
    <row r="30" s="1" customFormat="1" ht="47.5" customHeight="1" spans="1:15">
      <c r="A30" s="22" t="s">
        <v>86</v>
      </c>
      <c r="B30" s="22"/>
      <c r="C30" s="22"/>
      <c r="D30" s="22"/>
      <c r="E30" s="22"/>
      <c r="F30" s="22"/>
      <c r="G30" s="22"/>
      <c r="H30" s="22"/>
      <c r="I30" s="22"/>
      <c r="J30" s="22">
        <v>100</v>
      </c>
      <c r="K30" s="36">
        <v>99</v>
      </c>
      <c r="L30" s="22"/>
      <c r="M30" s="37" t="s">
        <v>87</v>
      </c>
      <c r="N30" s="37"/>
      <c r="O30" s="37"/>
    </row>
    <row r="31" ht="39.5" customHeight="1" spans="1:15">
      <c r="A31" s="23" t="s">
        <v>88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ht="39.5" customHeight="1" spans="1: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ht="39.5" customHeight="1" spans="1:1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ht="39.5" customHeight="1" spans="1: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ht="5" customHeight="1" spans="1: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ht="39.5" hidden="1" customHeight="1" spans="1: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ht="39.5" hidden="1" customHeight="1" spans="1:1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hidden="1" spans="1:1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hidden="1" spans="1:1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</row>
    <row r="40" hidden="1" spans="1:1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</row>
    <row r="41" hidden="1" spans="1:1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</row>
    <row r="42" hidden="1" spans="1:1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</row>
    <row r="43" hidden="1" spans="1:1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</row>
    <row r="44" hidden="1" spans="1:1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</row>
    <row r="45" hidden="1" spans="1:15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</row>
  </sheetData>
  <mergeCells count="12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A30:I30"/>
    <mergeCell ref="K30:L30"/>
    <mergeCell ref="M30:O30"/>
    <mergeCell ref="A11:A12"/>
    <mergeCell ref="A13:A29"/>
    <mergeCell ref="B13:B14"/>
    <mergeCell ref="B15:B23"/>
    <mergeCell ref="B25:B28"/>
    <mergeCell ref="C13:C14"/>
    <mergeCell ref="C15:C16"/>
    <mergeCell ref="C17:C20"/>
    <mergeCell ref="C21:C23"/>
    <mergeCell ref="C25:C28"/>
    <mergeCell ref="G13:G14"/>
    <mergeCell ref="J13:J14"/>
    <mergeCell ref="H13:I14"/>
    <mergeCell ref="K13:L14"/>
    <mergeCell ref="D13:F14"/>
    <mergeCell ref="M13:O14"/>
    <mergeCell ref="A6:B10"/>
    <mergeCell ref="A31:O45"/>
  </mergeCells>
  <printOptions horizontalCentered="1"/>
  <pageMargins left="0.275590551181102" right="0.118110236220472" top="0.275590551181102" bottom="0.275590551181102" header="0.15748031496063" footer="0.118110236220472"/>
  <pageSetup paperSize="8" scale="5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2024-03-29T07:41:00Z</cp:lastPrinted>
  <dcterms:modified xsi:type="dcterms:W3CDTF">2024-06-05T06:34:15Z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F784780E80644739B0B70002179C0BB9_13</vt:lpwstr>
  </property>
</Properties>
</file>