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<sst xmlns="http://schemas.openxmlformats.org/spreadsheetml/2006/main" count="99" uniqueCount="83">
  <si>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</si>
  <si>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</si>
  <si>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</si>
  <si>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手机提示短信项目</t>
  </si>
  <si>
    <t>主管部门</t>
  </si>
  <si>
    <t>北京市文化和旅游局</t>
  </si>
  <si>
    <t>实施单位</t>
  </si>
  <si>
    <t>北京市文化和旅游局本级行政</t>
  </si>
  <si>
    <t>项目负责人</t>
  </si>
  <si>
    <t>贾跃良</t>
  </si>
  <si>
    <t>联系电话</t>
  </si>
  <si>
    <t>5552-5783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</si>
  <si>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</si>
  <si>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</si>
  <si>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</si>
  <si>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</si>
  <si>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</si>
  <si>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</si>
  <si>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</si>
  <si>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</si>
  <si>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</si>
  <si>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</si>
  <si>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</si>
  <si>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</si>
  <si>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</si>
  <si>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</si>
  <si>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</si>
  <si>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委托本市通信运营商，采取发送手机短消息的形式，对进入北京行政区域的外地游客所持的手机号（通过航空、铁路、高速公路等方式进京）发送来京欢迎及提示信息；同时，在我市天安门广场、德胜门、颐和园、奥林匹克公园等地区再次发送手机提示短信，及时为游客提供正确有效的旅游公共服务信息；在疏解降密、促进文明旅游、规范旅游市场秩序、提高旅游服务质量等方面发挥作用，不断提升北京旅游品牌形象和北京城市形象，不断增强外地游客来京旅游认可度，增强北京市文化和旅游吸引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</si>
  <si>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</si>
  <si>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</si>
  <si>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</si>
  <si>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</si>
  <si>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</si>
  <si>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</si>
  <si>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</si>
  <si>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</si>
  <si>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</si>
  <si>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丙电信运营商短信发送量</t>
  </si>
  <si>
    <t>≥1600万条</t>
  </si>
  <si>
    <t>487万条</t>
  </si>
  <si>
    <t>乙电信运营商短信发送量</t>
  </si>
  <si>
    <t>≥6000万条</t>
  </si>
  <si>
    <t>679万条</t>
  </si>
  <si>
    <t>甲电信运营商短信发送量</t>
  </si>
  <si>
    <t>≥13000万条</t>
  </si>
  <si>
    <t>1766万条</t>
  </si>
  <si>
    <t>质量指标</t>
  </si>
  <si>
    <t>短信发送到达率</t>
  </si>
  <si>
    <t>≥30%</t>
  </si>
  <si>
    <t>时效指标</t>
  </si>
  <si>
    <t>项目实施全程，并进行过程监督检查2023年8月1日-2024年7月31日</t>
  </si>
  <si>
    <t>≤7月</t>
  </si>
  <si>
    <t>合同周期为2023年12月1日至2024年11月30日</t>
  </si>
  <si>
    <t>开展组织准备工作，制定年度工作计划2022年12月</t>
  </si>
  <si>
    <t>≤12月</t>
  </si>
  <si>
    <t>项目验收总结2024年8月</t>
  </si>
  <si>
    <t>≤8月</t>
  </si>
  <si>
    <t>招投标采购，并签订合同或协议2023年6月</t>
  </si>
  <si>
    <t>≤6月</t>
  </si>
  <si>
    <t>项目评审2022年12月</t>
  </si>
  <si>
    <t>项目主体实施完毕2024年7月底</t>
  </si>
  <si>
    <t>7月</t>
  </si>
  <si>
    <t>成本指标</t>
  </si>
  <si>
    <t>经济成本指标</t>
  </si>
  <si>
    <t>项目预算控制总额</t>
  </si>
  <si>
    <t>≤634.23万元</t>
  </si>
  <si>
    <t>603.805万元</t>
  </si>
  <si>
    <t>效益指标</t>
  </si>
  <si>
    <t>社会效益指标</t>
  </si>
  <si>
    <t>短信发送覆盖游客人群量</t>
  </si>
  <si>
    <t>≥2亿人次</t>
  </si>
  <si>
    <t>2932万人次</t>
  </si>
  <si>
    <t>有效提升北京旅游市场形象</t>
  </si>
  <si>
    <t>优</t>
  </si>
  <si>
    <t>及时为游客选择正规旅游渠道提供有效的旅游公共服务信息</t>
  </si>
  <si>
    <t>满意度指标</t>
  </si>
  <si>
    <t>服务对象满意度指标</t>
  </si>
  <si>
    <t>服务对象满意度</t>
  </si>
  <si>
    <t>≥90%</t>
  </si>
  <si>
    <t>——</t>
  </si>
  <si>
    <t>跨年项目暂未开展满意度调查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</si>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</sst>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view="pageBreakPreview" zoomScale="66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="1" customFormat="1" spans="1:1">
      <c r="A1" s="3" t="s">
        <v>0</v>
      </c>
    </row>
    <row r="2" s="1" customFormat="1" ht="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634.23</v>
      </c>
      <c r="F7" s="9">
        <v>603.88</v>
      </c>
      <c r="G7" s="9"/>
      <c r="H7" s="9">
        <v>603.805</v>
      </c>
      <c r="I7" s="9"/>
      <c r="J7" s="5">
        <v>10</v>
      </c>
      <c r="K7" s="5"/>
      <c r="L7" s="27">
        <f>H7/F7</f>
        <v>0.999875803139697</v>
      </c>
      <c r="M7" s="27"/>
      <c r="N7" s="28">
        <f>J7*L7</f>
        <v>9.99875803139697</v>
      </c>
      <c r="O7" s="28"/>
    </row>
    <row r="8" s="1" customFormat="1" spans="1:15">
      <c r="A8" s="5"/>
      <c r="B8" s="5"/>
      <c r="C8" s="5" t="s">
        <v>20</v>
      </c>
      <c r="D8" s="5"/>
      <c r="E8" s="9">
        <v>634.23</v>
      </c>
      <c r="F8" s="9">
        <v>603.88</v>
      </c>
      <c r="G8" s="9"/>
      <c r="H8" s="9">
        <v>603.805</v>
      </c>
      <c r="I8" s="9"/>
      <c r="J8" s="5" t="s">
        <v>21</v>
      </c>
      <c r="K8" s="5"/>
      <c r="L8" s="27">
        <f>H8/F8</f>
        <v>0.999875803139697</v>
      </c>
      <c r="M8" s="27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105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16</v>
      </c>
      <c r="K13" s="14" t="s">
        <v>18</v>
      </c>
      <c r="L13" s="5"/>
      <c r="M13" s="5" t="s">
        <v>34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29">
        <v>3</v>
      </c>
      <c r="K15" s="13">
        <v>3</v>
      </c>
      <c r="L15" s="13"/>
      <c r="M15" s="5"/>
      <c r="N15" s="5"/>
      <c r="O15" s="5"/>
    </row>
    <row r="16" s="1" customFormat="1" ht="15.75" spans="1:15">
      <c r="A16" s="12"/>
      <c r="B16" s="12"/>
      <c r="C16" s="5"/>
      <c r="D16" s="13" t="s">
        <v>40</v>
      </c>
      <c r="E16" s="13"/>
      <c r="F16" s="13"/>
      <c r="G16" s="5" t="s">
        <v>41</v>
      </c>
      <c r="H16" s="14" t="s">
        <v>42</v>
      </c>
      <c r="I16" s="14"/>
      <c r="J16" s="29">
        <v>3</v>
      </c>
      <c r="K16" s="13">
        <v>3</v>
      </c>
      <c r="L16" s="13"/>
      <c r="M16" s="5"/>
      <c r="N16" s="5"/>
      <c r="O16" s="5"/>
    </row>
    <row r="17" s="1" customFormat="1" ht="15.75" spans="1:15">
      <c r="A17" s="12"/>
      <c r="B17" s="12"/>
      <c r="C17" s="5"/>
      <c r="D17" s="13" t="s">
        <v>43</v>
      </c>
      <c r="E17" s="13"/>
      <c r="F17" s="13"/>
      <c r="G17" s="5" t="s">
        <v>44</v>
      </c>
      <c r="H17" s="14" t="s">
        <v>45</v>
      </c>
      <c r="I17" s="14"/>
      <c r="J17" s="29">
        <v>3</v>
      </c>
      <c r="K17" s="13">
        <v>3</v>
      </c>
      <c r="L17" s="13"/>
      <c r="M17" s="5"/>
      <c r="N17" s="5"/>
      <c r="O17" s="5"/>
    </row>
    <row r="18" s="1" customFormat="1" ht="15.75" spans="1:15">
      <c r="A18" s="12"/>
      <c r="B18" s="12"/>
      <c r="C18" s="5" t="s">
        <v>46</v>
      </c>
      <c r="D18" s="13" t="s">
        <v>47</v>
      </c>
      <c r="E18" s="13"/>
      <c r="F18" s="13"/>
      <c r="G18" s="5" t="s">
        <v>48</v>
      </c>
      <c r="H18" s="15">
        <v>0.1128</v>
      </c>
      <c r="I18" s="13"/>
      <c r="J18" s="29">
        <v>3</v>
      </c>
      <c r="K18" s="13">
        <v>3</v>
      </c>
      <c r="L18" s="13"/>
      <c r="M18" s="5"/>
      <c r="N18" s="5"/>
      <c r="O18" s="5"/>
    </row>
    <row r="19" s="1" customFormat="1" ht="32" customHeight="1" spans="1:15">
      <c r="A19" s="12"/>
      <c r="B19" s="12"/>
      <c r="C19" s="5" t="s">
        <v>49</v>
      </c>
      <c r="D19" s="13" t="s">
        <v>50</v>
      </c>
      <c r="E19" s="13"/>
      <c r="F19" s="13"/>
      <c r="G19" s="5" t="s">
        <v>51</v>
      </c>
      <c r="H19" s="16">
        <v>45626</v>
      </c>
      <c r="I19" s="16"/>
      <c r="J19" s="29">
        <v>3</v>
      </c>
      <c r="K19" s="13">
        <v>2</v>
      </c>
      <c r="L19" s="13"/>
      <c r="M19" s="5" t="s">
        <v>52</v>
      </c>
      <c r="N19" s="5"/>
      <c r="O19" s="5"/>
    </row>
    <row r="20" s="1" customFormat="1" ht="28" customHeight="1" spans="1:15">
      <c r="A20" s="12"/>
      <c r="B20" s="12"/>
      <c r="C20" s="5"/>
      <c r="D20" s="13" t="s">
        <v>53</v>
      </c>
      <c r="E20" s="13"/>
      <c r="F20" s="13"/>
      <c r="G20" s="5" t="s">
        <v>54</v>
      </c>
      <c r="H20" s="16">
        <v>44835</v>
      </c>
      <c r="I20" s="16"/>
      <c r="J20" s="29">
        <v>6</v>
      </c>
      <c r="K20" s="30">
        <v>6</v>
      </c>
      <c r="L20" s="30"/>
      <c r="M20" s="5"/>
      <c r="N20" s="5"/>
      <c r="O20" s="5"/>
    </row>
    <row r="21" s="1" customFormat="1" ht="15.75" spans="1:15">
      <c r="A21" s="12"/>
      <c r="B21" s="12"/>
      <c r="C21" s="5"/>
      <c r="D21" s="17" t="s">
        <v>55</v>
      </c>
      <c r="E21" s="18"/>
      <c r="F21" s="19"/>
      <c r="G21" s="5" t="s">
        <v>56</v>
      </c>
      <c r="H21" s="20">
        <v>45627</v>
      </c>
      <c r="I21" s="19"/>
      <c r="J21" s="29">
        <v>3</v>
      </c>
      <c r="K21" s="31">
        <v>2</v>
      </c>
      <c r="L21" s="32"/>
      <c r="M21" s="6" t="s">
        <v>52</v>
      </c>
      <c r="N21" s="7"/>
      <c r="O21" s="26"/>
    </row>
    <row r="22" s="1" customFormat="1" ht="36" customHeight="1" spans="1:15">
      <c r="A22" s="12"/>
      <c r="B22" s="12"/>
      <c r="C22" s="5"/>
      <c r="D22" s="17" t="s">
        <v>57</v>
      </c>
      <c r="E22" s="18"/>
      <c r="F22" s="19"/>
      <c r="G22" s="5" t="s">
        <v>58</v>
      </c>
      <c r="H22" s="20">
        <v>45231</v>
      </c>
      <c r="I22" s="19"/>
      <c r="J22" s="29">
        <v>7</v>
      </c>
      <c r="K22" s="31">
        <v>6</v>
      </c>
      <c r="L22" s="32"/>
      <c r="M22" s="6" t="s">
        <v>52</v>
      </c>
      <c r="N22" s="7"/>
      <c r="O22" s="26"/>
    </row>
    <row r="23" s="1" customFormat="1" ht="15.75" spans="1:15">
      <c r="A23" s="12"/>
      <c r="B23" s="12"/>
      <c r="C23" s="5"/>
      <c r="D23" s="17" t="s">
        <v>59</v>
      </c>
      <c r="E23" s="18"/>
      <c r="F23" s="19"/>
      <c r="G23" s="5" t="s">
        <v>54</v>
      </c>
      <c r="H23" s="20">
        <v>44835</v>
      </c>
      <c r="I23" s="19"/>
      <c r="J23" s="29">
        <v>6</v>
      </c>
      <c r="K23" s="31">
        <v>6</v>
      </c>
      <c r="L23" s="32"/>
      <c r="M23" s="6"/>
      <c r="N23" s="7"/>
      <c r="O23" s="26"/>
    </row>
    <row r="24" s="1" customFormat="1" ht="15.75" spans="1:15">
      <c r="A24" s="12"/>
      <c r="B24" s="21"/>
      <c r="C24" s="5"/>
      <c r="D24" s="13" t="s">
        <v>60</v>
      </c>
      <c r="E24" s="13"/>
      <c r="F24" s="13"/>
      <c r="G24" s="5" t="s">
        <v>51</v>
      </c>
      <c r="H24" s="13" t="s">
        <v>61</v>
      </c>
      <c r="I24" s="13"/>
      <c r="J24" s="29">
        <v>3</v>
      </c>
      <c r="K24" s="30">
        <v>3</v>
      </c>
      <c r="L24" s="30"/>
      <c r="M24" s="5"/>
      <c r="N24" s="5"/>
      <c r="O24" s="5"/>
    </row>
    <row r="25" s="1" customFormat="1" ht="25.5" spans="1:15">
      <c r="A25" s="12"/>
      <c r="B25" s="11" t="s">
        <v>62</v>
      </c>
      <c r="C25" s="5" t="s">
        <v>63</v>
      </c>
      <c r="D25" s="13" t="s">
        <v>64</v>
      </c>
      <c r="E25" s="13"/>
      <c r="F25" s="13"/>
      <c r="G25" s="5" t="s">
        <v>65</v>
      </c>
      <c r="H25" s="13" t="s">
        <v>66</v>
      </c>
      <c r="I25" s="13"/>
      <c r="J25" s="29">
        <v>10</v>
      </c>
      <c r="K25" s="30">
        <v>10</v>
      </c>
      <c r="L25" s="30"/>
      <c r="M25" s="5"/>
      <c r="N25" s="5"/>
      <c r="O25" s="5"/>
    </row>
    <row r="26" s="1" customFormat="1" ht="15.75" spans="1:15">
      <c r="A26" s="12"/>
      <c r="B26" s="5" t="s">
        <v>67</v>
      </c>
      <c r="C26" s="5" t="s">
        <v>68</v>
      </c>
      <c r="D26" s="13" t="s">
        <v>69</v>
      </c>
      <c r="E26" s="13"/>
      <c r="F26" s="13"/>
      <c r="G26" s="5" t="s">
        <v>70</v>
      </c>
      <c r="H26" s="13" t="s">
        <v>71</v>
      </c>
      <c r="I26" s="13"/>
      <c r="J26" s="29">
        <v>10</v>
      </c>
      <c r="K26" s="13">
        <v>10</v>
      </c>
      <c r="L26" s="13"/>
      <c r="M26" s="5"/>
      <c r="N26" s="5"/>
      <c r="O26" s="5"/>
    </row>
    <row r="27" s="1" customFormat="1" ht="15.75" spans="1:15">
      <c r="A27" s="12"/>
      <c r="B27" s="5"/>
      <c r="C27" s="5"/>
      <c r="D27" s="13" t="s">
        <v>72</v>
      </c>
      <c r="E27" s="13"/>
      <c r="F27" s="13"/>
      <c r="G27" s="5" t="s">
        <v>73</v>
      </c>
      <c r="H27" s="13" t="s">
        <v>73</v>
      </c>
      <c r="I27" s="13"/>
      <c r="J27" s="29">
        <v>10</v>
      </c>
      <c r="K27" s="13">
        <v>9</v>
      </c>
      <c r="L27" s="13"/>
      <c r="M27" s="5"/>
      <c r="N27" s="5"/>
      <c r="O27" s="5"/>
    </row>
    <row r="28" s="1" customFormat="1" ht="34" customHeight="1" spans="1:15">
      <c r="A28" s="12"/>
      <c r="B28" s="5"/>
      <c r="C28" s="5"/>
      <c r="D28" s="13" t="s">
        <v>74</v>
      </c>
      <c r="E28" s="13"/>
      <c r="F28" s="13"/>
      <c r="G28" s="5" t="s">
        <v>73</v>
      </c>
      <c r="H28" s="13" t="s">
        <v>73</v>
      </c>
      <c r="I28" s="13"/>
      <c r="J28" s="29">
        <v>10</v>
      </c>
      <c r="K28" s="13">
        <v>9</v>
      </c>
      <c r="L28" s="13"/>
      <c r="M28" s="5"/>
      <c r="N28" s="5"/>
      <c r="O28" s="5"/>
    </row>
    <row r="29" s="1" customFormat="1" ht="25.5" spans="1:15">
      <c r="A29" s="12"/>
      <c r="B29" s="5" t="s">
        <v>75</v>
      </c>
      <c r="C29" s="5" t="s">
        <v>76</v>
      </c>
      <c r="D29" s="13" t="s">
        <v>77</v>
      </c>
      <c r="E29" s="13"/>
      <c r="F29" s="13"/>
      <c r="G29" s="5" t="s">
        <v>78</v>
      </c>
      <c r="H29" s="15" t="s">
        <v>79</v>
      </c>
      <c r="I29" s="15"/>
      <c r="J29" s="29">
        <v>10</v>
      </c>
      <c r="K29" s="13">
        <v>10</v>
      </c>
      <c r="L29" s="13"/>
      <c r="M29" s="5" t="s">
        <v>80</v>
      </c>
      <c r="N29" s="5"/>
      <c r="O29" s="5"/>
    </row>
    <row r="30" s="2" customFormat="1" spans="1:15">
      <c r="A30" s="22" t="s">
        <v>81</v>
      </c>
      <c r="B30" s="22"/>
      <c r="C30" s="22"/>
      <c r="D30" s="22"/>
      <c r="E30" s="22"/>
      <c r="F30" s="22"/>
      <c r="G30" s="22"/>
      <c r="H30" s="22"/>
      <c r="I30" s="22"/>
      <c r="J30" s="22">
        <f>SUM(J15:J29)+10</f>
        <v>100</v>
      </c>
      <c r="K30" s="33">
        <f>SUM(K15:L29)+N7</f>
        <v>94.998758031397</v>
      </c>
      <c r="L30" s="22"/>
      <c r="M30" s="34" t="s">
        <v>79</v>
      </c>
      <c r="N30" s="34"/>
      <c r="O30" s="34"/>
    </row>
    <row r="31" spans="1:15">
      <c r="A31" s="23" t="s">
        <v>82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1: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1: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</sheetData>
  <mergeCells count="12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9"/>
    <mergeCell ref="B13:B14"/>
    <mergeCell ref="B15:B24"/>
    <mergeCell ref="B26:B28"/>
    <mergeCell ref="C13:C14"/>
    <mergeCell ref="C15:C17"/>
    <mergeCell ref="C19:C24"/>
    <mergeCell ref="C26:C28"/>
    <mergeCell ref="G13:G14"/>
    <mergeCell ref="J13:J14"/>
    <mergeCell ref="H13:I14"/>
    <mergeCell ref="K13:L14"/>
    <mergeCell ref="D13:F14"/>
    <mergeCell ref="M13:O14"/>
    <mergeCell ref="A6:B10"/>
    <mergeCell ref="A31:O4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2015-06-06T18:19:00Z</dcterms:created>
  <cp:lastPrinted>2023-04-13T09:55:00Z</cp:lastPrinted>
  <dcterms:modified xsi:type="dcterms:W3CDTF">2024-06-05T07:15:02Z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2620118A50D5483283F5BC68796BC365_13</vt:lpwstr>
  </property>
  <property fmtid="{D5CDD505-2E9C-101B-9397-08002B2CF9AE}" pid="4" name="KSOReadingLayout">
    <vt:bool>true</vt:bool>
  </property>
</Properties>
</file>