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<sst xmlns="http://schemas.openxmlformats.org/spreadsheetml/2006/main" count="91" uniqueCount="79">
  <si>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</si>
  <si>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</si>
  <si>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</si>
  <si>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中国-中东欧国家文化艺术嘉年华</t>
  </si>
  <si>
    <t>主管部门</t>
  </si>
  <si>
    <t>北京市文化和旅游局</t>
  </si>
  <si>
    <t>实施单位</t>
  </si>
  <si>
    <t>北京市海外文化交流中心</t>
  </si>
  <si>
    <t>项目负责人</t>
  </si>
  <si>
    <t>底天尧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</si>
  <si>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</si>
  <si>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</si>
  <si>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</si>
  <si>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</si>
  <si>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</si>
  <si>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</si>
  <si>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</si>
  <si>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</si>
  <si>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</si>
  <si>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</si>
  <si>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</si>
  <si>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</si>
  <si>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</si>
  <si>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</si>
  <si>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</si>
  <si>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</si>
  <si>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 拟于2023年完成举办中国-中东欧国家文化艺术嘉年华项目，内容包括具有中国和中东欧文化特点的文艺演出、文化和非遗展示、旅游推介等，线上视频直播与线下开幕活动相结合。
2.在主流媒体与社交媒体上报道，扩大中国-中东欧文化艺术嘉年华国内外影响力。
3.促进中国与中东欧国家的文化交流；彰显中国文化软实力，展示传播国际优秀文化艺术。</t>
  </si>
  <si>
    <t>完成预期目标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</si>
  <si>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</si>
  <si>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</si>
  <si>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</si>
  <si>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</si>
  <si>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</si>
  <si>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</si>
  <si>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</si>
  <si>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</si>
  <si>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</si>
  <si>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参与国家数量</t>
  </si>
  <si>
    <t>≥8家</t>
  </si>
  <si>
    <t>8家</t>
  </si>
  <si>
    <t>举办活动种类</t>
  </si>
  <si>
    <t>≥5场</t>
  </si>
  <si>
    <t>5场</t>
  </si>
  <si>
    <t>质量指标</t>
  </si>
  <si>
    <t>活动内容</t>
  </si>
  <si>
    <t>优</t>
  </si>
  <si>
    <t>活动质量</t>
  </si>
  <si>
    <t>时效指标</t>
  </si>
  <si>
    <t>项目前期准备</t>
  </si>
  <si>
    <t>≤4月</t>
  </si>
  <si>
    <t>4月</t>
  </si>
  <si>
    <t>项目实施时间</t>
  </si>
  <si>
    <t>≤5月</t>
  </si>
  <si>
    <t>5月</t>
  </si>
  <si>
    <t>项目验收及总结</t>
  </si>
  <si>
    <t>≤10月</t>
  </si>
  <si>
    <t>11月</t>
  </si>
  <si>
    <t>成本指标</t>
  </si>
  <si>
    <t>经济成本指标</t>
  </si>
  <si>
    <t>项目预算成本控制数</t>
  </si>
  <si>
    <t>≤194.774万元</t>
  </si>
  <si>
    <t>194万元</t>
  </si>
  <si>
    <t>效益指标</t>
  </si>
  <si>
    <t>社会效益指标</t>
  </si>
  <si>
    <t>活动机制完善</t>
  </si>
  <si>
    <t>媒体报道</t>
  </si>
  <si>
    <t>≥80次</t>
  </si>
  <si>
    <t>100次</t>
  </si>
  <si>
    <t>偏差原因：活动前期宣传效果较好，博主自发参与活动，自媒体报道数量上升。
改进措施：加强对新媒体与自媒体传播的内容的前期策划与后期审核。</t>
  </si>
  <si>
    <t>吸引观众数量（点击率）</t>
  </si>
  <si>
    <t>≥100万次</t>
  </si>
  <si>
    <t>100万次</t>
  </si>
  <si>
    <t>满意度指标</t>
  </si>
  <si>
    <t>服务对象满意度指标</t>
  </si>
  <si>
    <t>观众满意度</t>
  </si>
  <si>
    <t>≥95%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</si>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</sst>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9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/>
    </xf>
    <xf numFmtId="177" fontId="6" fillId="0" borderId="9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view="pageBreakPreview" zoomScale="89" zoomScaleNormal="46" topLeftCell="A22" workbookViewId="0">
      <selection activeCell="R28" sqref="R28"/>
    </sheetView>
  </sheetViews>
  <sheetFormatPr defaultColWidth="9" defaultRowHeight="13.85"/>
  <cols>
    <col min="1" max="1" width="9.58407079646018" customWidth="1"/>
    <col min="2" max="2" width="10.0619469026549" customWidth="1"/>
    <col min="3" max="3" width="13.7522123893805" customWidth="1"/>
    <col min="4" max="4" width="7.31858407079646" customWidth="1"/>
    <col min="5" max="5" width="11.9380530973451" customWidth="1"/>
    <col min="6" max="6" width="6.17699115044248" customWidth="1"/>
    <col min="7" max="7" width="9.83185840707965" customWidth="1"/>
    <col min="8" max="9" width="6.30973451327434" customWidth="1"/>
    <col min="10" max="10" width="5.46902654867257" customWidth="1"/>
    <col min="11" max="12" width="6.60176991150442" customWidth="1"/>
    <col min="13" max="14" width="12.070796460177" customWidth="1"/>
    <col min="15" max="15" width="10.1769911504425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1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1"/>
      <c r="J5" s="5">
        <v>65171262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4">
        <v>194.774</v>
      </c>
      <c r="F7" s="4">
        <v>194.774</v>
      </c>
      <c r="G7" s="4"/>
      <c r="H7" s="4">
        <v>194</v>
      </c>
      <c r="I7" s="4"/>
      <c r="J7" s="4">
        <v>10</v>
      </c>
      <c r="K7" s="4"/>
      <c r="L7" s="22">
        <v>0.996</v>
      </c>
      <c r="M7" s="22"/>
      <c r="N7" s="23">
        <f>L7*J7</f>
        <v>9.96</v>
      </c>
      <c r="O7" s="23"/>
    </row>
    <row r="8" ht="39.5" customHeight="1" spans="1:15">
      <c r="A8" s="4"/>
      <c r="B8" s="4"/>
      <c r="C8" s="4" t="s">
        <v>19</v>
      </c>
      <c r="D8" s="4"/>
      <c r="E8" s="4">
        <v>194.774</v>
      </c>
      <c r="F8" s="4">
        <v>194.774</v>
      </c>
      <c r="G8" s="4"/>
      <c r="H8" s="4">
        <v>194</v>
      </c>
      <c r="I8" s="4"/>
      <c r="J8" s="4" t="s">
        <v>20</v>
      </c>
      <c r="K8" s="4"/>
      <c r="L8" s="22">
        <f>H8/F8</f>
        <v>0.99602616365634</v>
      </c>
      <c r="M8" s="22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/>
      <c r="F9" s="8"/>
      <c r="G9" s="8"/>
      <c r="H9" s="8"/>
      <c r="I9" s="8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/>
      <c r="F10" s="8"/>
      <c r="G10" s="8"/>
      <c r="H10" s="8"/>
      <c r="I10" s="8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08" customHeight="1" spans="1:15">
      <c r="A12" s="4"/>
      <c r="B12" s="9" t="s">
        <v>26</v>
      </c>
      <c r="C12" s="9"/>
      <c r="D12" s="9"/>
      <c r="E12" s="9"/>
      <c r="F12" s="9"/>
      <c r="G12" s="9"/>
      <c r="H12" s="4" t="s">
        <v>27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10" t="s">
        <v>28</v>
      </c>
      <c r="B13" s="4" t="s">
        <v>29</v>
      </c>
      <c r="C13" s="4" t="s">
        <v>30</v>
      </c>
      <c r="D13" s="11" t="s">
        <v>31</v>
      </c>
      <c r="E13" s="11"/>
      <c r="F13" s="11"/>
      <c r="G13" s="11" t="s">
        <v>32</v>
      </c>
      <c r="H13" s="11" t="s">
        <v>33</v>
      </c>
      <c r="I13" s="11"/>
      <c r="J13" s="11" t="s">
        <v>15</v>
      </c>
      <c r="K13" s="24" t="s">
        <v>17</v>
      </c>
      <c r="L13" s="11"/>
      <c r="M13" s="4" t="s">
        <v>34</v>
      </c>
      <c r="N13" s="4"/>
      <c r="O13" s="4"/>
    </row>
    <row r="14" ht="38.45" customHeight="1" spans="1:15">
      <c r="A14" s="12"/>
      <c r="B14" s="4"/>
      <c r="C14" s="4"/>
      <c r="D14" s="11"/>
      <c r="E14" s="11"/>
      <c r="F14" s="11"/>
      <c r="G14" s="11"/>
      <c r="H14" s="11"/>
      <c r="I14" s="11"/>
      <c r="J14" s="11"/>
      <c r="K14" s="11"/>
      <c r="L14" s="11"/>
      <c r="M14" s="4"/>
      <c r="N14" s="4"/>
      <c r="O14" s="4"/>
    </row>
    <row r="15" ht="47.45" customHeight="1" spans="1:15">
      <c r="A15" s="12"/>
      <c r="B15" s="10" t="s">
        <v>35</v>
      </c>
      <c r="C15" s="4" t="s">
        <v>36</v>
      </c>
      <c r="D15" s="13" t="s">
        <v>37</v>
      </c>
      <c r="E15" s="13"/>
      <c r="F15" s="13"/>
      <c r="G15" s="4" t="s">
        <v>38</v>
      </c>
      <c r="H15" s="14" t="s">
        <v>39</v>
      </c>
      <c r="I15" s="14"/>
      <c r="J15" s="14">
        <v>7</v>
      </c>
      <c r="K15" s="25">
        <v>7</v>
      </c>
      <c r="L15" s="26"/>
      <c r="M15" s="4"/>
      <c r="N15" s="4"/>
      <c r="O15" s="4"/>
    </row>
    <row r="16" ht="47.45" customHeight="1" spans="1:15">
      <c r="A16" s="12"/>
      <c r="B16" s="12"/>
      <c r="C16" s="4"/>
      <c r="D16" s="13" t="s">
        <v>40</v>
      </c>
      <c r="E16" s="13"/>
      <c r="F16" s="13"/>
      <c r="G16" s="4" t="s">
        <v>41</v>
      </c>
      <c r="H16" s="14" t="s">
        <v>42</v>
      </c>
      <c r="I16" s="14"/>
      <c r="J16" s="14">
        <v>7</v>
      </c>
      <c r="K16" s="25">
        <v>7</v>
      </c>
      <c r="L16" s="26">
        <v>7</v>
      </c>
      <c r="M16" s="4"/>
      <c r="N16" s="4"/>
      <c r="O16" s="4"/>
    </row>
    <row r="17" ht="47.45" customHeight="1" spans="1:15">
      <c r="A17" s="12"/>
      <c r="B17" s="12"/>
      <c r="C17" s="4" t="s">
        <v>43</v>
      </c>
      <c r="D17" s="13" t="s">
        <v>44</v>
      </c>
      <c r="E17" s="13"/>
      <c r="F17" s="13"/>
      <c r="G17" s="4" t="s">
        <v>45</v>
      </c>
      <c r="H17" s="14" t="s">
        <v>45</v>
      </c>
      <c r="I17" s="14"/>
      <c r="J17" s="14">
        <v>10</v>
      </c>
      <c r="K17" s="25">
        <v>10</v>
      </c>
      <c r="L17" s="26">
        <v>10</v>
      </c>
      <c r="M17" s="4"/>
      <c r="N17" s="4"/>
      <c r="O17" s="4"/>
    </row>
    <row r="18" ht="47.45" customHeight="1" spans="1:15">
      <c r="A18" s="12"/>
      <c r="B18" s="12"/>
      <c r="C18" s="4"/>
      <c r="D18" s="13" t="s">
        <v>46</v>
      </c>
      <c r="E18" s="13"/>
      <c r="F18" s="13"/>
      <c r="G18" s="4" t="s">
        <v>45</v>
      </c>
      <c r="H18" s="14" t="s">
        <v>45</v>
      </c>
      <c r="I18" s="14"/>
      <c r="J18" s="14">
        <v>10</v>
      </c>
      <c r="K18" s="25">
        <v>10</v>
      </c>
      <c r="L18" s="26">
        <v>10</v>
      </c>
      <c r="M18" s="4"/>
      <c r="N18" s="4"/>
      <c r="O18" s="4"/>
    </row>
    <row r="19" ht="47.45" customHeight="1" spans="1:15">
      <c r="A19" s="12"/>
      <c r="B19" s="12"/>
      <c r="C19" s="4" t="s">
        <v>47</v>
      </c>
      <c r="D19" s="13" t="s">
        <v>48</v>
      </c>
      <c r="E19" s="13"/>
      <c r="F19" s="13"/>
      <c r="G19" s="4" t="s">
        <v>49</v>
      </c>
      <c r="H19" s="5" t="s">
        <v>50</v>
      </c>
      <c r="I19" s="21"/>
      <c r="J19" s="14">
        <v>2</v>
      </c>
      <c r="K19" s="25">
        <v>2</v>
      </c>
      <c r="L19" s="26">
        <v>2</v>
      </c>
      <c r="M19" s="4"/>
      <c r="N19" s="4"/>
      <c r="O19" s="4"/>
    </row>
    <row r="20" ht="47.45" customHeight="1" spans="1:15">
      <c r="A20" s="12"/>
      <c r="B20" s="12"/>
      <c r="C20" s="4"/>
      <c r="D20" s="13" t="s">
        <v>51</v>
      </c>
      <c r="E20" s="13"/>
      <c r="F20" s="13"/>
      <c r="G20" s="4" t="s">
        <v>52</v>
      </c>
      <c r="H20" s="5" t="s">
        <v>53</v>
      </c>
      <c r="I20" s="21"/>
      <c r="J20" s="14">
        <v>2</v>
      </c>
      <c r="K20" s="25">
        <v>2</v>
      </c>
      <c r="L20" s="26">
        <v>2</v>
      </c>
      <c r="M20" s="4"/>
      <c r="N20" s="4"/>
      <c r="O20" s="4"/>
    </row>
    <row r="21" ht="47.45" customHeight="1" spans="1:15">
      <c r="A21" s="12"/>
      <c r="B21" s="12"/>
      <c r="C21" s="4"/>
      <c r="D21" s="13" t="s">
        <v>54</v>
      </c>
      <c r="E21" s="13"/>
      <c r="F21" s="13"/>
      <c r="G21" s="4" t="s">
        <v>55</v>
      </c>
      <c r="H21" s="5" t="s">
        <v>56</v>
      </c>
      <c r="I21" s="21"/>
      <c r="J21" s="14">
        <v>2</v>
      </c>
      <c r="K21" s="27">
        <f>10/11*J21</f>
        <v>1.81818181818182</v>
      </c>
      <c r="L21" s="28">
        <v>2</v>
      </c>
      <c r="M21" s="4"/>
      <c r="N21" s="4"/>
      <c r="O21" s="4"/>
    </row>
    <row r="22" ht="47.45" customHeight="1" spans="1:15">
      <c r="A22" s="12"/>
      <c r="B22" s="10" t="s">
        <v>57</v>
      </c>
      <c r="C22" s="4" t="s">
        <v>58</v>
      </c>
      <c r="D22" s="13" t="s">
        <v>59</v>
      </c>
      <c r="E22" s="13"/>
      <c r="F22" s="13"/>
      <c r="G22" s="4" t="s">
        <v>60</v>
      </c>
      <c r="H22" s="14" t="s">
        <v>61</v>
      </c>
      <c r="I22" s="14"/>
      <c r="J22" s="14">
        <v>10</v>
      </c>
      <c r="K22" s="29">
        <v>10</v>
      </c>
      <c r="L22" s="30">
        <v>10</v>
      </c>
      <c r="M22" s="4"/>
      <c r="N22" s="4"/>
      <c r="O22" s="4"/>
    </row>
    <row r="23" ht="47.45" customHeight="1" spans="1:15">
      <c r="A23" s="12"/>
      <c r="B23" s="4" t="s">
        <v>62</v>
      </c>
      <c r="C23" s="4" t="s">
        <v>63</v>
      </c>
      <c r="D23" s="13" t="s">
        <v>64</v>
      </c>
      <c r="E23" s="13"/>
      <c r="F23" s="13"/>
      <c r="G23" s="4" t="s">
        <v>45</v>
      </c>
      <c r="H23" s="14" t="s">
        <v>45</v>
      </c>
      <c r="I23" s="14"/>
      <c r="J23" s="14">
        <v>10</v>
      </c>
      <c r="K23" s="29">
        <v>8</v>
      </c>
      <c r="L23" s="30">
        <v>10</v>
      </c>
      <c r="M23" s="4"/>
      <c r="N23" s="4"/>
      <c r="O23" s="4"/>
    </row>
    <row r="24" ht="87" customHeight="1" spans="1:15">
      <c r="A24" s="12"/>
      <c r="B24" s="4"/>
      <c r="C24" s="4"/>
      <c r="D24" s="13" t="s">
        <v>65</v>
      </c>
      <c r="E24" s="13"/>
      <c r="F24" s="13"/>
      <c r="G24" s="4" t="s">
        <v>66</v>
      </c>
      <c r="H24" s="14" t="s">
        <v>67</v>
      </c>
      <c r="I24" s="14"/>
      <c r="J24" s="14">
        <v>10</v>
      </c>
      <c r="K24" s="29">
        <v>9</v>
      </c>
      <c r="L24" s="30"/>
      <c r="M24" s="4" t="s">
        <v>68</v>
      </c>
      <c r="N24" s="4"/>
      <c r="O24" s="4"/>
    </row>
    <row r="25" ht="47.45" customHeight="1" spans="1:15">
      <c r="A25" s="12"/>
      <c r="B25" s="4"/>
      <c r="C25" s="4"/>
      <c r="D25" s="13" t="s">
        <v>69</v>
      </c>
      <c r="E25" s="13"/>
      <c r="F25" s="13"/>
      <c r="G25" s="4" t="s">
        <v>70</v>
      </c>
      <c r="H25" s="14" t="s">
        <v>71</v>
      </c>
      <c r="I25" s="14"/>
      <c r="J25" s="14">
        <v>10</v>
      </c>
      <c r="K25" s="29">
        <v>10</v>
      </c>
      <c r="L25" s="30"/>
      <c r="M25" s="4"/>
      <c r="N25" s="4"/>
      <c r="O25" s="4"/>
    </row>
    <row r="26" ht="47.45" customHeight="1" spans="1:15">
      <c r="A26" s="15"/>
      <c r="B26" s="4" t="s">
        <v>72</v>
      </c>
      <c r="C26" s="4" t="s">
        <v>73</v>
      </c>
      <c r="D26" s="13" t="s">
        <v>74</v>
      </c>
      <c r="E26" s="13"/>
      <c r="F26" s="13"/>
      <c r="G26" s="4" t="s">
        <v>75</v>
      </c>
      <c r="H26" s="16">
        <v>0.95</v>
      </c>
      <c r="I26" s="16"/>
      <c r="J26" s="14">
        <v>10</v>
      </c>
      <c r="K26" s="29">
        <v>10</v>
      </c>
      <c r="L26" s="30"/>
      <c r="M26" s="4"/>
      <c r="N26" s="4"/>
      <c r="O26" s="4"/>
    </row>
    <row r="27" s="1" customFormat="1" ht="47.45" customHeight="1" spans="1:15">
      <c r="A27" s="17" t="s">
        <v>76</v>
      </c>
      <c r="B27" s="17"/>
      <c r="C27" s="17"/>
      <c r="D27" s="17"/>
      <c r="E27" s="17"/>
      <c r="F27" s="17"/>
      <c r="G27" s="17"/>
      <c r="H27" s="17"/>
      <c r="I27" s="17"/>
      <c r="J27" s="31">
        <v>100</v>
      </c>
      <c r="K27" s="32">
        <f>SUM(K15:K26)+N7</f>
        <v>96.7781818181818</v>
      </c>
      <c r="L27" s="31"/>
      <c r="M27" s="33" t="s">
        <v>77</v>
      </c>
      <c r="N27" s="33"/>
      <c r="O27" s="33"/>
    </row>
    <row r="28" ht="39.5" customHeight="1" spans="1:15">
      <c r="A28" s="18" t="s">
        <v>78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ht="39.5" customHeight="1" spans="1:1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</row>
    <row r="30" ht="39.5" customHeight="1" spans="1:15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</row>
    <row r="31" ht="39.5" customHeight="1" spans="1:1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</row>
    <row r="32" ht="39.5" customHeight="1" spans="1:1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</row>
    <row r="33" ht="39.5" customHeight="1" spans="1:15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</row>
    <row r="34" ht="39.5" customHeight="1" spans="1:1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</row>
    <row r="35" spans="1:1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</row>
    <row r="36" spans="1:15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</row>
    <row r="38" spans="1:15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</row>
    <row r="39" spans="1:15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</row>
    <row r="40" spans="1:15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1"/>
    <mergeCell ref="B23:B25"/>
    <mergeCell ref="C13:C14"/>
    <mergeCell ref="C15:C16"/>
    <mergeCell ref="C17:C18"/>
    <mergeCell ref="C19:C21"/>
    <mergeCell ref="C23:C25"/>
    <mergeCell ref="G13:G14"/>
    <mergeCell ref="J13:J14"/>
    <mergeCell ref="H13:I14"/>
    <mergeCell ref="K13:L14"/>
    <mergeCell ref="D13:F14"/>
    <mergeCell ref="M13:O14"/>
    <mergeCell ref="A6:B10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45" orientation="landscape"/>
  <headerFooter/>
  <rowBreaks count="1" manualBreakCount="1">
    <brk id="2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2015-06-06T18:19:00Z</dcterms:created>
  <cp:lastPrinted>2023-04-13T09:55:00Z</cp:lastPrinted>
  <dcterms:modified xsi:type="dcterms:W3CDTF">2024-06-06T02:10:53Z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E1FC472B33819DD0F7F14266199A94B6_43</vt:lpwstr>
  </property>
</Properties>
</file>