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<sst xmlns="http://schemas.openxmlformats.org/spreadsheetml/2006/main" count="63" uniqueCount="55">
  <si>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</si>
  <si>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</si>
  <si>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</si>
  <si>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京剧院基础设施整改</t>
  </si>
  <si>
    <t>主管部门</t>
  </si>
  <si>
    <t>北京市文化和旅游局</t>
  </si>
  <si>
    <t>实施单位</t>
  </si>
  <si>
    <t>北京京剧院</t>
  </si>
  <si>
    <t>项目负责人</t>
  </si>
  <si>
    <t>陆腾飞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</si>
  <si>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</si>
  <si>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</si>
  <si>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</si>
  <si>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</si>
  <si>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</si>
  <si>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</si>
  <si>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</si>
  <si>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</si>
  <si>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</si>
  <si>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</si>
  <si>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</si>
  <si>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</si>
  <si>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</si>
  <si>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</si>
  <si>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</si>
  <si>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</si>
  <si>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通过2023年京剧院基础设施整改项目，解决剧院占压燃气管线问题，消除安全隐患，解决排练厅空调使用问题，保障演员排练练功需要，达到消防安全标准要求。</t>
  </si>
  <si>
    <t>根据北京京剧院2023年度资金预算，北京京剧院对基础设施整改项目所包含项目（剧院燃气管线改造、排练厅安装中央空调、北京京剧院库房干粉自动灭火系统安装）进行招标采购，执行金额92.642209万元，完成对剧院一厅、二厅3-8小排练厅中央空调安装调试；燃气管线改移；库房干粉自动灭火系统的安装工作，在剧院安全稳定运转的基础之上，提高演员日常排练的体验感、幸福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</si>
  <si>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</si>
  <si>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</si>
  <si>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</si>
  <si>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</si>
  <si>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</si>
  <si>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</si>
  <si>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</si>
  <si>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</si>
  <si>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</si>
  <si>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指标1：吊装灭火器数量</t>
  </si>
  <si>
    <t>指标2：空调安装数量</t>
  </si>
  <si>
    <t>指标3：铺设管线长度</t>
  </si>
  <si>
    <t>质量指标</t>
  </si>
  <si>
    <t>指标1：验收合格率</t>
  </si>
  <si>
    <t>时效指标</t>
  </si>
  <si>
    <t>指标1：安装干粉自动灭火系统施工期限</t>
  </si>
  <si>
    <t>指标2：剧院燃气管线改移施工期限</t>
  </si>
  <si>
    <t>指标3：排练厅安装中央空调施工期限</t>
  </si>
  <si>
    <t>成本指标</t>
  </si>
  <si>
    <t>经济成本指标</t>
  </si>
  <si>
    <t>指标1：项目预算控制总额</t>
  </si>
  <si>
    <t>社会效益指标</t>
  </si>
  <si>
    <t>指标1：确保剧院国有资产安全</t>
  </si>
  <si>
    <t>优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</si>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</sst>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60" zoomScaleNormal="46" workbookViewId="0">
      <selection activeCell="K13" sqref="K13:L14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7" t="s">
        <v>5</v>
      </c>
      <c r="D4" s="7"/>
      <c r="E4" s="7"/>
      <c r="F4" s="7"/>
      <c r="G4" s="7"/>
      <c r="H4" s="5" t="s">
        <v>6</v>
      </c>
      <c r="I4" s="23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7" t="s">
        <v>9</v>
      </c>
      <c r="D5" s="7"/>
      <c r="E5" s="7"/>
      <c r="F5" s="7"/>
      <c r="G5" s="7"/>
      <c r="H5" s="5" t="s">
        <v>10</v>
      </c>
      <c r="I5" s="23"/>
      <c r="J5" s="5">
        <v>67267859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7"/>
      <c r="D6" s="7"/>
      <c r="E6" s="7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7" t="s">
        <v>17</v>
      </c>
      <c r="O6" s="7"/>
    </row>
    <row r="7" ht="39.5" customHeight="1" spans="1:15">
      <c r="A7" s="4"/>
      <c r="B7" s="4"/>
      <c r="C7" s="8" t="s">
        <v>18</v>
      </c>
      <c r="D7" s="8"/>
      <c r="E7" s="9">
        <v>95.6679</v>
      </c>
      <c r="F7" s="9">
        <v>92.642209</v>
      </c>
      <c r="G7" s="9"/>
      <c r="H7" s="9">
        <v>92.642209</v>
      </c>
      <c r="I7" s="9"/>
      <c r="J7" s="7">
        <v>10</v>
      </c>
      <c r="K7" s="7"/>
      <c r="L7" s="24">
        <f>H7/F7</f>
        <v>1</v>
      </c>
      <c r="M7" s="24"/>
      <c r="N7" s="25">
        <v>10</v>
      </c>
      <c r="O7" s="25"/>
    </row>
    <row r="8" ht="39.5" customHeight="1" spans="1:15">
      <c r="A8" s="4"/>
      <c r="B8" s="4"/>
      <c r="C8" s="7" t="s">
        <v>19</v>
      </c>
      <c r="D8" s="7"/>
      <c r="E8" s="9"/>
      <c r="F8" s="9"/>
      <c r="G8" s="9"/>
      <c r="H8" s="9"/>
      <c r="I8" s="9"/>
      <c r="J8" s="7" t="s">
        <v>20</v>
      </c>
      <c r="K8" s="7"/>
      <c r="L8" s="24"/>
      <c r="M8" s="24"/>
      <c r="N8" s="7" t="s">
        <v>20</v>
      </c>
      <c r="O8" s="7"/>
    </row>
    <row r="9" ht="39.5" customHeight="1" spans="1:15">
      <c r="A9" s="4"/>
      <c r="B9" s="4"/>
      <c r="C9" s="7" t="s">
        <v>21</v>
      </c>
      <c r="D9" s="7"/>
      <c r="E9" s="9"/>
      <c r="F9" s="9"/>
      <c r="G9" s="9"/>
      <c r="H9" s="9"/>
      <c r="I9" s="9"/>
      <c r="J9" s="7" t="s">
        <v>20</v>
      </c>
      <c r="K9" s="7"/>
      <c r="L9" s="7"/>
      <c r="M9" s="7"/>
      <c r="N9" s="7" t="s">
        <v>20</v>
      </c>
      <c r="O9" s="7"/>
    </row>
    <row r="10" ht="39.5" customHeight="1" spans="1:15">
      <c r="A10" s="4"/>
      <c r="B10" s="4"/>
      <c r="C10" s="7" t="s">
        <v>22</v>
      </c>
      <c r="D10" s="7"/>
      <c r="E10" s="9">
        <v>95.6679</v>
      </c>
      <c r="F10" s="9">
        <v>92.642209</v>
      </c>
      <c r="G10" s="9"/>
      <c r="H10" s="9">
        <v>92.642209</v>
      </c>
      <c r="I10" s="9"/>
      <c r="J10" s="7" t="s">
        <v>20</v>
      </c>
      <c r="K10" s="7"/>
      <c r="L10" s="7"/>
      <c r="M10" s="7"/>
      <c r="N10" s="7" t="s">
        <v>20</v>
      </c>
      <c r="O10" s="7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23" customHeight="1" spans="1:15">
      <c r="A12" s="4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ht="38.45" customHeight="1" spans="1:15">
      <c r="A13" s="4" t="s">
        <v>28</v>
      </c>
      <c r="B13" s="7" t="s">
        <v>29</v>
      </c>
      <c r="C13" s="7" t="s">
        <v>30</v>
      </c>
      <c r="D13" s="7" t="s">
        <v>31</v>
      </c>
      <c r="E13" s="7"/>
      <c r="F13" s="7"/>
      <c r="G13" s="7" t="s">
        <v>32</v>
      </c>
      <c r="H13" s="7" t="s">
        <v>33</v>
      </c>
      <c r="I13" s="7"/>
      <c r="J13" s="7" t="s">
        <v>15</v>
      </c>
      <c r="K13" s="26" t="s">
        <v>17</v>
      </c>
      <c r="L13" s="7"/>
      <c r="M13" s="7" t="s">
        <v>34</v>
      </c>
      <c r="N13" s="7"/>
      <c r="O13" s="7"/>
    </row>
    <row r="14" ht="38.45" customHeight="1" spans="1:15">
      <c r="A14" s="4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ht="47.45" customHeight="1" spans="1:15">
      <c r="A15" s="4"/>
      <c r="B15" s="11" t="s">
        <v>35</v>
      </c>
      <c r="C15" s="4" t="s">
        <v>36</v>
      </c>
      <c r="D15" s="12" t="s">
        <v>37</v>
      </c>
      <c r="E15" s="12"/>
      <c r="F15" s="12"/>
      <c r="G15" s="4">
        <v>160</v>
      </c>
      <c r="H15" s="13">
        <v>160</v>
      </c>
      <c r="I15" s="13"/>
      <c r="J15" s="27">
        <v>10</v>
      </c>
      <c r="K15" s="13">
        <v>10</v>
      </c>
      <c r="L15" s="13"/>
      <c r="M15" s="4"/>
      <c r="N15" s="4"/>
      <c r="O15" s="4"/>
    </row>
    <row r="16" ht="47.45" customHeight="1" spans="1:15">
      <c r="A16" s="4"/>
      <c r="B16" s="14"/>
      <c r="C16" s="4"/>
      <c r="D16" s="12" t="s">
        <v>38</v>
      </c>
      <c r="E16" s="12"/>
      <c r="F16" s="12"/>
      <c r="G16" s="4">
        <v>4</v>
      </c>
      <c r="H16" s="13">
        <v>4</v>
      </c>
      <c r="I16" s="13"/>
      <c r="J16" s="27">
        <v>10</v>
      </c>
      <c r="K16" s="13">
        <v>10</v>
      </c>
      <c r="L16" s="13"/>
      <c r="M16" s="4"/>
      <c r="N16" s="4"/>
      <c r="O16" s="4"/>
    </row>
    <row r="17" ht="47.45" customHeight="1" spans="1:15">
      <c r="A17" s="4"/>
      <c r="B17" s="14"/>
      <c r="C17" s="4"/>
      <c r="D17" s="12" t="s">
        <v>39</v>
      </c>
      <c r="E17" s="12"/>
      <c r="F17" s="12"/>
      <c r="G17" s="4">
        <v>52</v>
      </c>
      <c r="H17" s="15">
        <v>52.09</v>
      </c>
      <c r="I17" s="15"/>
      <c r="J17" s="27">
        <v>5</v>
      </c>
      <c r="K17" s="13">
        <v>5</v>
      </c>
      <c r="L17" s="13"/>
      <c r="M17" s="4"/>
      <c r="N17" s="4"/>
      <c r="O17" s="4"/>
    </row>
    <row r="18" ht="47.45" customHeight="1" spans="1:15">
      <c r="A18" s="4"/>
      <c r="B18" s="14"/>
      <c r="C18" s="4" t="s">
        <v>40</v>
      </c>
      <c r="D18" s="12" t="s">
        <v>41</v>
      </c>
      <c r="E18" s="12"/>
      <c r="F18" s="12"/>
      <c r="G18" s="4">
        <v>100</v>
      </c>
      <c r="H18" s="13">
        <v>100</v>
      </c>
      <c r="I18" s="13"/>
      <c r="J18" s="27">
        <v>10</v>
      </c>
      <c r="K18" s="13">
        <v>10</v>
      </c>
      <c r="L18" s="13"/>
      <c r="M18" s="4"/>
      <c r="N18" s="4"/>
      <c r="O18" s="4"/>
    </row>
    <row r="19" ht="47.45" customHeight="1" spans="1:15">
      <c r="A19" s="4"/>
      <c r="B19" s="14"/>
      <c r="C19" s="4" t="s">
        <v>42</v>
      </c>
      <c r="D19" s="12" t="s">
        <v>43</v>
      </c>
      <c r="E19" s="12"/>
      <c r="F19" s="12"/>
      <c r="G19" s="4">
        <v>1</v>
      </c>
      <c r="H19" s="16">
        <v>1</v>
      </c>
      <c r="I19" s="28"/>
      <c r="J19" s="27">
        <v>5</v>
      </c>
      <c r="K19" s="13">
        <v>5</v>
      </c>
      <c r="L19" s="13"/>
      <c r="M19" s="4"/>
      <c r="N19" s="4"/>
      <c r="O19" s="4"/>
    </row>
    <row r="20" ht="47.45" customHeight="1" spans="1:15">
      <c r="A20" s="4"/>
      <c r="B20" s="14"/>
      <c r="C20" s="4"/>
      <c r="D20" s="12" t="s">
        <v>44</v>
      </c>
      <c r="E20" s="12"/>
      <c r="F20" s="12"/>
      <c r="G20" s="4">
        <v>2</v>
      </c>
      <c r="H20" s="16">
        <v>2</v>
      </c>
      <c r="I20" s="28"/>
      <c r="J20" s="27">
        <v>5</v>
      </c>
      <c r="K20" s="13">
        <v>5</v>
      </c>
      <c r="L20" s="13"/>
      <c r="M20" s="4"/>
      <c r="N20" s="4"/>
      <c r="O20" s="4"/>
    </row>
    <row r="21" ht="47.45" customHeight="1" spans="1:15">
      <c r="A21" s="4"/>
      <c r="B21" s="17"/>
      <c r="C21" s="4"/>
      <c r="D21" s="12" t="s">
        <v>45</v>
      </c>
      <c r="E21" s="12"/>
      <c r="F21" s="12"/>
      <c r="G21" s="4">
        <v>3</v>
      </c>
      <c r="H21" s="16">
        <v>3</v>
      </c>
      <c r="I21" s="28"/>
      <c r="J21" s="27">
        <v>5</v>
      </c>
      <c r="K21" s="13">
        <v>5</v>
      </c>
      <c r="L21" s="13"/>
      <c r="M21" s="4"/>
      <c r="N21" s="4"/>
      <c r="O21" s="4"/>
    </row>
    <row r="22" ht="47.45" customHeight="1" spans="1:15">
      <c r="A22" s="4"/>
      <c r="B22" s="11" t="s">
        <v>46</v>
      </c>
      <c r="C22" s="4" t="s">
        <v>47</v>
      </c>
      <c r="D22" s="12" t="s">
        <v>48</v>
      </c>
      <c r="E22" s="12"/>
      <c r="F22" s="12"/>
      <c r="G22" s="4">
        <v>95.6679</v>
      </c>
      <c r="H22" s="13">
        <v>92.642209</v>
      </c>
      <c r="I22" s="13"/>
      <c r="J22" s="27">
        <v>10</v>
      </c>
      <c r="K22" s="29">
        <v>9.68</v>
      </c>
      <c r="L22" s="29"/>
      <c r="M22" s="4"/>
      <c r="N22" s="4"/>
      <c r="O22" s="4"/>
    </row>
    <row r="23" ht="47.45" customHeight="1" spans="1:15">
      <c r="A23" s="4"/>
      <c r="B23" s="4"/>
      <c r="C23" s="4" t="s">
        <v>49</v>
      </c>
      <c r="D23" s="12" t="s">
        <v>50</v>
      </c>
      <c r="E23" s="12"/>
      <c r="F23" s="12"/>
      <c r="G23" s="4" t="s">
        <v>51</v>
      </c>
      <c r="H23" s="18" t="s">
        <v>51</v>
      </c>
      <c r="I23" s="30"/>
      <c r="J23" s="27">
        <v>30</v>
      </c>
      <c r="K23" s="13">
        <v>29</v>
      </c>
      <c r="L23" s="13"/>
      <c r="M23" s="4"/>
      <c r="N23" s="4"/>
      <c r="O23" s="4"/>
    </row>
    <row r="24" s="1" customFormat="1" ht="47.45" customHeight="1" spans="1:15">
      <c r="A24" s="19" t="s">
        <v>52</v>
      </c>
      <c r="B24" s="19"/>
      <c r="C24" s="19"/>
      <c r="D24" s="19"/>
      <c r="E24" s="19"/>
      <c r="F24" s="19"/>
      <c r="G24" s="19"/>
      <c r="H24" s="19"/>
      <c r="I24" s="19"/>
      <c r="J24" s="19">
        <v>100</v>
      </c>
      <c r="K24" s="31">
        <f>SUM(K15:K23)+N7</f>
        <v>98.68</v>
      </c>
      <c r="L24" s="19"/>
      <c r="M24" s="32" t="s">
        <v>53</v>
      </c>
      <c r="N24" s="32"/>
      <c r="O24" s="32"/>
    </row>
    <row r="25" ht="39.5" customHeight="1" spans="1:15">
      <c r="A25" s="20" t="s">
        <v>54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5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ht="39.5" customHeight="1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ht="39.5" customHeight="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</sheetData>
  <mergeCells count="9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2"/>
    <mergeCell ref="B13:B14"/>
    <mergeCell ref="B15:B21"/>
    <mergeCell ref="C13:C14"/>
    <mergeCell ref="C15:C17"/>
    <mergeCell ref="C19:C21"/>
    <mergeCell ref="G13:G14"/>
    <mergeCell ref="J13:J14"/>
    <mergeCell ref="H13:I14"/>
    <mergeCell ref="K13:L14"/>
    <mergeCell ref="D13:F14"/>
    <mergeCell ref="M13:O14"/>
    <mergeCell ref="A6:B10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2024-05-20T09:38:09Z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