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<sst xmlns="http://schemas.openxmlformats.org/spreadsheetml/2006/main" count="106" uniqueCount="85">
  <si>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</si>
  <si>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</si>
  <si>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</si>
  <si>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京剧院演出创排</t>
  </si>
  <si>
    <t>主管部门</t>
  </si>
  <si>
    <t>北京市文化和旅游局</t>
  </si>
  <si>
    <t>实施单位</t>
  </si>
  <si>
    <t>北京京剧院</t>
  </si>
  <si>
    <t>项目负责人</t>
  </si>
  <si>
    <t>朱甲、孙鹏、王梦宇、高云霄、郭秋玲、岑碧芊</t>
  </si>
  <si>
    <t>联系电话</t>
  </si>
  <si>
    <t>18500025001、13801074965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</si>
  <si>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</si>
  <si>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</si>
  <si>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</si>
  <si>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</si>
  <si>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</si>
  <si>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</si>
  <si>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</si>
  <si>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</si>
  <si>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</si>
  <si>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</si>
  <si>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</si>
  <si>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</si>
  <si>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</si>
  <si>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</si>
  <si>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</si>
  <si>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r>
      <rPr>
        <sz val="10"/>
        <color theme="1"/>
        <rFont val="宋体"/>
        <charset val="134"/>
      </rPr>
      <t xml:space="preserve">目标1：全年完成演出不少于380场，加大宣传力度，提高北京京剧院的影响力和美誉度。
目标2：创作生产优秀艺术作品，丰富群众精神文化生活，推动国粹京剧艺术传承与发展。
</t>
    </r>
    <r>
      <rPr>
        <sz val="9"/>
        <color theme="1"/>
        <rFont val="宋体"/>
        <charset val="134"/>
      </rPr>
      <t>目标3：通过历史题材、现实题材的新剧目创排，弘扬主旋律，讴歌新时代。通过传统剧目挖掘整理，丰富流派代表剧目，传承京剧艺术。学排和演出传统流派剧目，做好京剧传承和人才队伍建设。</t>
    </r>
  </si>
  <si>
    <t>全年完成演出624场，新创剧目1部《齐白石》，提高了北京京剧院的影响力，丰富群众精神文化生活，推动国粹京剧艺术传承与发展。全年演出收入3333.110858万元。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</si>
  <si>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</si>
  <si>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</si>
  <si>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</si>
  <si>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</si>
  <si>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</si>
  <si>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</si>
  <si>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</si>
  <si>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</si>
  <si>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</si>
  <si>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完成演出</t>
  </si>
  <si>
    <t>380场</t>
  </si>
  <si>
    <t>624场</t>
  </si>
  <si>
    <t>年初指标值设置较低</t>
  </si>
  <si>
    <t>挖掘整理传统剧目</t>
  </si>
  <si>
    <t>5部</t>
  </si>
  <si>
    <t>新剧目创排</t>
  </si>
  <si>
    <t>1部</t>
  </si>
  <si>
    <t>质量指标</t>
  </si>
  <si>
    <t>新创剧目公演满意率</t>
  </si>
  <si>
    <t>演出内容健康、导向正确保障率</t>
  </si>
  <si>
    <t>时效指标</t>
  </si>
  <si>
    <t>实施演出</t>
  </si>
  <si>
    <t>12月</t>
  </si>
  <si>
    <t>创排剧目落地排练</t>
  </si>
  <si>
    <t>10月</t>
  </si>
  <si>
    <t>11月</t>
  </si>
  <si>
    <t>因2022年底疫情原因，剧院2022年度创作项目延迟至2023年上半年完成，因此，该剧合成彩排时间不得不顺延至年底前完成。</t>
  </si>
  <si>
    <t>创排剧目合成彩排</t>
  </si>
  <si>
    <t>创排剧目完成一度创作</t>
  </si>
  <si>
    <t>6月</t>
  </si>
  <si>
    <t>创排剧目公演</t>
  </si>
  <si>
    <t>成本指标</t>
  </si>
  <si>
    <t>经济成本指标</t>
  </si>
  <si>
    <t>预算控制数</t>
  </si>
  <si>
    <t>2762万元</t>
  </si>
  <si>
    <t>2761.7675万元</t>
  </si>
  <si>
    <t>续上页</t>
  </si>
  <si>
    <t>效益指标</t>
  </si>
  <si>
    <t>经济效益指标</t>
  </si>
  <si>
    <t>演出收入</t>
  </si>
  <si>
    <t>2400万元</t>
  </si>
  <si>
    <t>3333.110858万元</t>
  </si>
  <si>
    <t>社会效益指标</t>
  </si>
  <si>
    <t>年度常演经典剧目</t>
  </si>
  <si>
    <t>60部</t>
  </si>
  <si>
    <t>提高艺术品质，保持流派经典，传承和发展京剧艺术</t>
  </si>
  <si>
    <t>优</t>
  </si>
  <si>
    <t>媒体报道次数</t>
  </si>
  <si>
    <t>30次</t>
  </si>
  <si>
    <t>保持北京京剧院“京朝大派”品质，丰富广大人民群众娱乐生活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</si>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</sst>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  <font>
      <sz val="9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31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31"/>
      <c r="J5" s="6" t="s">
        <v>11</v>
      </c>
      <c r="K5" s="7"/>
      <c r="L5" s="7"/>
      <c r="M5" s="7"/>
      <c r="N5" s="7"/>
      <c r="O5" s="7"/>
    </row>
    <row r="6" ht="39.5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39.5" customHeight="1" spans="1:15">
      <c r="A7" s="5"/>
      <c r="B7" s="5"/>
      <c r="C7" s="8" t="s">
        <v>19</v>
      </c>
      <c r="D7" s="8"/>
      <c r="E7" s="9">
        <v>2762</v>
      </c>
      <c r="F7" s="10">
        <v>2762</v>
      </c>
      <c r="G7" s="10"/>
      <c r="H7" s="10">
        <v>2761.7675</v>
      </c>
      <c r="I7" s="10"/>
      <c r="J7" s="5">
        <v>10</v>
      </c>
      <c r="K7" s="5"/>
      <c r="L7" s="32">
        <f>H7/F7</f>
        <v>0.999915821868211</v>
      </c>
      <c r="M7" s="32"/>
      <c r="N7" s="33">
        <v>9.99</v>
      </c>
      <c r="O7" s="33"/>
    </row>
    <row r="8" ht="39.5" customHeight="1" spans="1:15">
      <c r="A8" s="5"/>
      <c r="B8" s="5"/>
      <c r="C8" s="5" t="s">
        <v>20</v>
      </c>
      <c r="D8" s="5"/>
      <c r="E8" s="10">
        <v>2562</v>
      </c>
      <c r="F8" s="10">
        <v>2562</v>
      </c>
      <c r="G8" s="10"/>
      <c r="H8" s="10">
        <v>2561.7675</v>
      </c>
      <c r="I8" s="10"/>
      <c r="J8" s="5" t="s">
        <v>21</v>
      </c>
      <c r="K8" s="5"/>
      <c r="L8" s="32"/>
      <c r="M8" s="32"/>
      <c r="N8" s="5" t="s">
        <v>21</v>
      </c>
      <c r="O8" s="5"/>
    </row>
    <row r="9" ht="39.5" customHeight="1" spans="1:15">
      <c r="A9" s="5"/>
      <c r="B9" s="5"/>
      <c r="C9" s="5" t="s">
        <v>22</v>
      </c>
      <c r="D9" s="5"/>
      <c r="E9" s="10"/>
      <c r="F9" s="10"/>
      <c r="G9" s="10"/>
      <c r="H9" s="10"/>
      <c r="I9" s="10"/>
      <c r="J9" s="5" t="s">
        <v>21</v>
      </c>
      <c r="K9" s="5"/>
      <c r="L9" s="5"/>
      <c r="M9" s="5"/>
      <c r="N9" s="5" t="s">
        <v>21</v>
      </c>
      <c r="O9" s="5"/>
    </row>
    <row r="10" ht="39.5" customHeight="1" spans="1:15">
      <c r="A10" s="5"/>
      <c r="B10" s="5"/>
      <c r="C10" s="5" t="s">
        <v>23</v>
      </c>
      <c r="D10" s="5"/>
      <c r="E10" s="10">
        <v>200</v>
      </c>
      <c r="F10" s="10">
        <v>200</v>
      </c>
      <c r="G10" s="10"/>
      <c r="H10" s="10">
        <v>200</v>
      </c>
      <c r="I10" s="10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113" customHeight="1" spans="1:15">
      <c r="A12" s="5"/>
      <c r="B12" s="11" t="s">
        <v>27</v>
      </c>
      <c r="C12" s="11"/>
      <c r="D12" s="11"/>
      <c r="E12" s="11"/>
      <c r="F12" s="11"/>
      <c r="G12" s="11"/>
      <c r="H12" s="5" t="s">
        <v>28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7" t="s">
        <v>18</v>
      </c>
      <c r="L13" s="5"/>
      <c r="M13" s="5" t="s">
        <v>35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36</v>
      </c>
      <c r="C15" s="5" t="s">
        <v>37</v>
      </c>
      <c r="D15" s="13" t="s">
        <v>38</v>
      </c>
      <c r="E15" s="13"/>
      <c r="F15" s="13"/>
      <c r="G15" s="14" t="s">
        <v>39</v>
      </c>
      <c r="H15" s="15" t="s">
        <v>40</v>
      </c>
      <c r="I15" s="15"/>
      <c r="J15" s="34">
        <v>10</v>
      </c>
      <c r="K15" s="15">
        <v>9.5</v>
      </c>
      <c r="L15" s="15"/>
      <c r="M15" s="5" t="s">
        <v>41</v>
      </c>
      <c r="N15" s="5"/>
      <c r="O15" s="5"/>
    </row>
    <row r="16" ht="47.45" customHeight="1" spans="1:15">
      <c r="A16" s="5"/>
      <c r="B16" s="16"/>
      <c r="C16" s="5"/>
      <c r="D16" s="13" t="s">
        <v>42</v>
      </c>
      <c r="E16" s="13"/>
      <c r="F16" s="13"/>
      <c r="G16" s="5" t="s">
        <v>43</v>
      </c>
      <c r="H16" s="15" t="s">
        <v>43</v>
      </c>
      <c r="I16" s="15"/>
      <c r="J16" s="34">
        <v>5</v>
      </c>
      <c r="K16" s="15">
        <v>5</v>
      </c>
      <c r="L16" s="15"/>
      <c r="M16" s="5"/>
      <c r="N16" s="5"/>
      <c r="O16" s="5"/>
    </row>
    <row r="17" ht="47.45" customHeight="1" spans="1:15">
      <c r="A17" s="5"/>
      <c r="B17" s="16"/>
      <c r="C17" s="5"/>
      <c r="D17" s="13" t="s">
        <v>44</v>
      </c>
      <c r="E17" s="13"/>
      <c r="F17" s="13"/>
      <c r="G17" s="5" t="s">
        <v>45</v>
      </c>
      <c r="H17" s="17" t="s">
        <v>45</v>
      </c>
      <c r="I17" s="17"/>
      <c r="J17" s="34">
        <v>5</v>
      </c>
      <c r="K17" s="15">
        <v>5</v>
      </c>
      <c r="L17" s="15"/>
      <c r="M17" s="5"/>
      <c r="N17" s="5"/>
      <c r="O17" s="5"/>
    </row>
    <row r="18" ht="47.45" customHeight="1" spans="1:15">
      <c r="A18" s="5"/>
      <c r="B18" s="16"/>
      <c r="C18" s="5" t="s">
        <v>46</v>
      </c>
      <c r="D18" s="13" t="s">
        <v>47</v>
      </c>
      <c r="E18" s="13"/>
      <c r="F18" s="13"/>
      <c r="G18" s="18">
        <v>0.9</v>
      </c>
      <c r="H18" s="19">
        <v>0.9</v>
      </c>
      <c r="I18" s="15"/>
      <c r="J18" s="34">
        <v>2.4</v>
      </c>
      <c r="K18" s="15">
        <v>2.4</v>
      </c>
      <c r="L18" s="15"/>
      <c r="M18" s="5"/>
      <c r="N18" s="5"/>
      <c r="O18" s="5"/>
    </row>
    <row r="19" ht="47.45" customHeight="1" spans="1:15">
      <c r="A19" s="5"/>
      <c r="B19" s="16"/>
      <c r="C19" s="5"/>
      <c r="D19" s="13" t="s">
        <v>48</v>
      </c>
      <c r="E19" s="13"/>
      <c r="F19" s="13"/>
      <c r="G19" s="18">
        <v>1</v>
      </c>
      <c r="H19" s="19">
        <v>1</v>
      </c>
      <c r="I19" s="15"/>
      <c r="J19" s="34">
        <v>12</v>
      </c>
      <c r="K19" s="15">
        <v>12</v>
      </c>
      <c r="L19" s="15"/>
      <c r="M19" s="5"/>
      <c r="N19" s="5"/>
      <c r="O19" s="5"/>
    </row>
    <row r="20" ht="47.45" customHeight="1" spans="1:15">
      <c r="A20" s="5"/>
      <c r="B20" s="16"/>
      <c r="C20" s="5" t="s">
        <v>49</v>
      </c>
      <c r="D20" s="13" t="s">
        <v>50</v>
      </c>
      <c r="E20" s="13"/>
      <c r="F20" s="13"/>
      <c r="G20" s="5" t="s">
        <v>51</v>
      </c>
      <c r="H20" s="15" t="s">
        <v>51</v>
      </c>
      <c r="I20" s="15"/>
      <c r="J20" s="34">
        <v>2</v>
      </c>
      <c r="K20" s="15">
        <v>2</v>
      </c>
      <c r="L20" s="15"/>
      <c r="M20" s="5"/>
      <c r="N20" s="5"/>
      <c r="O20" s="5"/>
    </row>
    <row r="21" ht="47.45" customHeight="1" spans="1:15">
      <c r="A21" s="5"/>
      <c r="B21" s="16"/>
      <c r="C21" s="5"/>
      <c r="D21" s="13" t="s">
        <v>52</v>
      </c>
      <c r="E21" s="13"/>
      <c r="F21" s="13"/>
      <c r="G21" s="5" t="s">
        <v>53</v>
      </c>
      <c r="H21" s="20" t="s">
        <v>54</v>
      </c>
      <c r="I21" s="20"/>
      <c r="J21" s="34">
        <v>2.4</v>
      </c>
      <c r="K21" s="35">
        <v>2.18</v>
      </c>
      <c r="L21" s="35"/>
      <c r="M21" s="5" t="s">
        <v>55</v>
      </c>
      <c r="N21" s="5"/>
      <c r="O21" s="5"/>
    </row>
    <row r="22" ht="47.45" customHeight="1" spans="1:15">
      <c r="A22" s="5"/>
      <c r="B22" s="16"/>
      <c r="C22" s="5"/>
      <c r="D22" s="21" t="s">
        <v>56</v>
      </c>
      <c r="E22" s="22"/>
      <c r="F22" s="23"/>
      <c r="G22" s="5" t="s">
        <v>54</v>
      </c>
      <c r="H22" s="24" t="s">
        <v>51</v>
      </c>
      <c r="I22" s="36"/>
      <c r="J22" s="34">
        <v>2.4</v>
      </c>
      <c r="K22" s="35">
        <v>2.19</v>
      </c>
      <c r="L22" s="35"/>
      <c r="M22" s="6" t="s">
        <v>55</v>
      </c>
      <c r="N22" s="7"/>
      <c r="O22" s="31"/>
    </row>
    <row r="23" ht="47.45" customHeight="1" spans="1:15">
      <c r="A23" s="5"/>
      <c r="B23" s="16"/>
      <c r="C23" s="5"/>
      <c r="D23" s="21" t="s">
        <v>57</v>
      </c>
      <c r="E23" s="22"/>
      <c r="F23" s="23"/>
      <c r="G23" s="5" t="s">
        <v>58</v>
      </c>
      <c r="H23" s="24" t="s">
        <v>58</v>
      </c>
      <c r="I23" s="36"/>
      <c r="J23" s="34">
        <v>2.4</v>
      </c>
      <c r="K23" s="35">
        <v>2.4</v>
      </c>
      <c r="L23" s="35"/>
      <c r="M23" s="6"/>
      <c r="N23" s="7"/>
      <c r="O23" s="31"/>
    </row>
    <row r="24" ht="47.45" customHeight="1" spans="1:15">
      <c r="A24" s="5"/>
      <c r="B24" s="25"/>
      <c r="C24" s="5"/>
      <c r="D24" s="13" t="s">
        <v>59</v>
      </c>
      <c r="E24" s="13"/>
      <c r="F24" s="13"/>
      <c r="G24" s="5" t="s">
        <v>51</v>
      </c>
      <c r="H24" s="20" t="s">
        <v>51</v>
      </c>
      <c r="I24" s="20"/>
      <c r="J24" s="34">
        <v>2.4</v>
      </c>
      <c r="K24" s="35">
        <v>2.4</v>
      </c>
      <c r="L24" s="35"/>
      <c r="M24" s="5"/>
      <c r="N24" s="5"/>
      <c r="O24" s="5"/>
    </row>
    <row r="25" ht="47.45" customHeight="1" spans="1:15">
      <c r="A25" s="5"/>
      <c r="B25" s="12" t="s">
        <v>60</v>
      </c>
      <c r="C25" s="5" t="s">
        <v>61</v>
      </c>
      <c r="D25" s="13" t="s">
        <v>62</v>
      </c>
      <c r="E25" s="13"/>
      <c r="F25" s="13"/>
      <c r="G25" s="5" t="s">
        <v>63</v>
      </c>
      <c r="H25" s="15" t="s">
        <v>64</v>
      </c>
      <c r="I25" s="15"/>
      <c r="J25" s="34">
        <v>12</v>
      </c>
      <c r="K25" s="35">
        <v>11.99</v>
      </c>
      <c r="L25" s="35"/>
      <c r="M25" s="5"/>
      <c r="N25" s="5"/>
      <c r="O25" s="5"/>
    </row>
    <row r="26" ht="47.45" customHeight="1" spans="1:15">
      <c r="A26" s="5" t="s">
        <v>65</v>
      </c>
      <c r="B26" s="5" t="s">
        <v>66</v>
      </c>
      <c r="C26" s="5" t="s">
        <v>67</v>
      </c>
      <c r="D26" s="13" t="s">
        <v>68</v>
      </c>
      <c r="E26" s="13"/>
      <c r="F26" s="13"/>
      <c r="G26" s="5" t="s">
        <v>69</v>
      </c>
      <c r="H26" s="15" t="s">
        <v>70</v>
      </c>
      <c r="I26" s="15"/>
      <c r="J26" s="34">
        <v>6</v>
      </c>
      <c r="K26" s="15">
        <v>6</v>
      </c>
      <c r="L26" s="15"/>
      <c r="M26" s="5"/>
      <c r="N26" s="5"/>
      <c r="O26" s="5"/>
    </row>
    <row r="27" ht="47.45" customHeight="1" spans="1:15">
      <c r="A27" s="5"/>
      <c r="B27" s="5"/>
      <c r="C27" s="5" t="s">
        <v>71</v>
      </c>
      <c r="D27" s="13" t="s">
        <v>72</v>
      </c>
      <c r="E27" s="13"/>
      <c r="F27" s="13"/>
      <c r="G27" s="5" t="s">
        <v>73</v>
      </c>
      <c r="H27" s="15" t="s">
        <v>73</v>
      </c>
      <c r="I27" s="15"/>
      <c r="J27" s="34">
        <v>6</v>
      </c>
      <c r="K27" s="15">
        <v>6</v>
      </c>
      <c r="L27" s="15"/>
      <c r="M27" s="5"/>
      <c r="N27" s="5"/>
      <c r="O27" s="5"/>
    </row>
    <row r="28" ht="47.45" customHeight="1" spans="1:15">
      <c r="A28" s="5"/>
      <c r="B28" s="5"/>
      <c r="C28" s="5"/>
      <c r="D28" s="13" t="s">
        <v>74</v>
      </c>
      <c r="E28" s="13"/>
      <c r="F28" s="13"/>
      <c r="G28" s="5" t="s">
        <v>75</v>
      </c>
      <c r="H28" s="15" t="s">
        <v>75</v>
      </c>
      <c r="I28" s="15"/>
      <c r="J28" s="34">
        <v>5</v>
      </c>
      <c r="K28" s="15">
        <v>4</v>
      </c>
      <c r="L28" s="15"/>
      <c r="M28" s="5"/>
      <c r="N28" s="5"/>
      <c r="O28" s="5"/>
    </row>
    <row r="29" ht="47.45" customHeight="1" spans="1:15">
      <c r="A29" s="5"/>
      <c r="B29" s="5"/>
      <c r="C29" s="5"/>
      <c r="D29" s="13" t="s">
        <v>76</v>
      </c>
      <c r="E29" s="13"/>
      <c r="F29" s="13"/>
      <c r="G29" s="5" t="s">
        <v>77</v>
      </c>
      <c r="H29" s="15" t="s">
        <v>77</v>
      </c>
      <c r="I29" s="15"/>
      <c r="J29" s="34">
        <v>5</v>
      </c>
      <c r="K29" s="15">
        <v>5</v>
      </c>
      <c r="L29" s="15"/>
      <c r="M29" s="5"/>
      <c r="N29" s="5"/>
      <c r="O29" s="5"/>
    </row>
    <row r="30" ht="47.45" customHeight="1" spans="1:15">
      <c r="A30" s="5"/>
      <c r="B30" s="5"/>
      <c r="C30" s="5"/>
      <c r="D30" s="13" t="s">
        <v>78</v>
      </c>
      <c r="E30" s="13"/>
      <c r="F30" s="13"/>
      <c r="G30" s="5" t="s">
        <v>75</v>
      </c>
      <c r="H30" s="15" t="s">
        <v>75</v>
      </c>
      <c r="I30" s="15"/>
      <c r="J30" s="34">
        <v>5</v>
      </c>
      <c r="K30" s="15">
        <v>4</v>
      </c>
      <c r="L30" s="15"/>
      <c r="M30" s="5"/>
      <c r="N30" s="5"/>
      <c r="O30" s="5"/>
    </row>
    <row r="31" ht="47.45" customHeight="1" spans="1:15">
      <c r="A31" s="5"/>
      <c r="B31" s="5" t="s">
        <v>79</v>
      </c>
      <c r="C31" s="5" t="s">
        <v>80</v>
      </c>
      <c r="D31" s="13" t="s">
        <v>81</v>
      </c>
      <c r="E31" s="13"/>
      <c r="F31" s="13"/>
      <c r="G31" s="18">
        <v>0.9</v>
      </c>
      <c r="H31" s="26">
        <v>1</v>
      </c>
      <c r="I31" s="26"/>
      <c r="J31" s="34">
        <v>5</v>
      </c>
      <c r="K31" s="15">
        <v>5</v>
      </c>
      <c r="L31" s="15"/>
      <c r="M31" s="5"/>
      <c r="N31" s="5"/>
      <c r="O31" s="5"/>
    </row>
    <row r="32" s="1" customFormat="1" ht="47.45" customHeight="1" spans="1:15">
      <c r="A32" s="27" t="s">
        <v>82</v>
      </c>
      <c r="B32" s="27"/>
      <c r="C32" s="27"/>
      <c r="D32" s="27"/>
      <c r="E32" s="27"/>
      <c r="F32" s="27"/>
      <c r="G32" s="27"/>
      <c r="H32" s="27"/>
      <c r="I32" s="27"/>
      <c r="J32" s="27">
        <v>100</v>
      </c>
      <c r="K32" s="37">
        <f>SUM(K15:K31)+N7</f>
        <v>97.05</v>
      </c>
      <c r="L32" s="27"/>
      <c r="M32" s="38" t="s">
        <v>83</v>
      </c>
      <c r="N32" s="38"/>
      <c r="O32" s="38"/>
    </row>
    <row r="33" ht="39.5" customHeight="1" spans="1:15">
      <c r="A33" s="28" t="s">
        <v>84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ht="39.5" customHeight="1" spans="1: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</row>
    <row r="35" ht="39.5" customHeight="1" spans="1: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</row>
    <row r="36" ht="39.5" customHeight="1" spans="1: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ht="39.5" customHeight="1" spans="1:15">
      <c r="A37" s="30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</row>
    <row r="38" ht="39.5" customHeight="1" spans="1:1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</row>
    <row r="39" ht="39.5" customHeight="1" spans="1:1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</row>
    <row r="40" spans="1:15">
      <c r="A40" s="30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</row>
    <row r="41" spans="1:1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</row>
    <row r="42" spans="1:1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</row>
    <row r="43" spans="1: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</row>
    <row r="44" spans="1:1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</row>
    <row r="45" spans="1:15">
      <c r="A45" s="30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</row>
    <row r="46" spans="1:15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</row>
    <row r="47" spans="1:15">
      <c r="A47" s="30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</row>
  </sheetData>
  <mergeCells count="13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5"/>
    <mergeCell ref="A26:A31"/>
    <mergeCell ref="B13:B14"/>
    <mergeCell ref="B15:B24"/>
    <mergeCell ref="B26:B30"/>
    <mergeCell ref="C13:C14"/>
    <mergeCell ref="C15:C17"/>
    <mergeCell ref="C18:C19"/>
    <mergeCell ref="C20:C24"/>
    <mergeCell ref="C27:C30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