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<sst xmlns="http://schemas.openxmlformats.org/spreadsheetml/2006/main" count="89" uniqueCount="73">
  <si>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</si>
  <si>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</si>
  <si>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</si>
  <si>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“中国发展高层论坛”北京市专项演出（演出组织）</t>
  </si>
  <si>
    <t>主管部门</t>
  </si>
  <si>
    <t>北京市文化和旅游局</t>
  </si>
  <si>
    <t>实施单位</t>
  </si>
  <si>
    <t>北京市文化和旅游局本级行政</t>
  </si>
  <si>
    <t>项目负责人</t>
  </si>
  <si>
    <t>杨格</t>
  </si>
  <si>
    <t>联系电话</t>
  </si>
  <si>
    <t>5552-5602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</si>
  <si>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</si>
  <si>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</si>
  <si>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</si>
  <si>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</si>
  <si>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</si>
  <si>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</si>
  <si>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</si>
  <si>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</si>
  <si>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</si>
  <si>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</si>
  <si>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</si>
  <si>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</si>
  <si>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</si>
  <si>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</si>
  <si>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</si>
  <si>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落实市委主要领导指示，晚宴文艺演出将突出“民族性、国际性、融合性”，选用京剧、中国民族器乐、民族声乐与西方器乐、声乐等多种艺术表现形式，在展示中华优秀传统文化，展现新时代中国形象的同时，体现“中西合璧、美美与共”，增进中西文明交流互鉴。</t>
  </si>
  <si>
    <t>为落实市委主要领导指示，晚宴文艺演出突出“民族性、国际性、融合性”，选用了京剧、中国民族器乐、民族声乐与西方器乐、声乐等多种艺术表现形式，在展示中华优秀传统文化，展现新时代中国形象的同时，体现了“中西合璧、美美与共”，增进中西文明交流互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</si>
  <si>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</si>
  <si>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</si>
  <si>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</si>
  <si>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</si>
  <si>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</si>
  <si>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</si>
  <si>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</si>
  <si>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</si>
  <si>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</si>
  <si>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活动场次</t>
  </si>
  <si>
    <t>≥1场</t>
  </si>
  <si>
    <t>1场</t>
  </si>
  <si>
    <t>观众人数</t>
  </si>
  <si>
    <t>≥200人</t>
  </si>
  <si>
    <t>200人</t>
  </si>
  <si>
    <t>质量指标</t>
  </si>
  <si>
    <t>验收合格率</t>
  </si>
  <si>
    <t>≥95%</t>
  </si>
  <si>
    <t>时效指标</t>
  </si>
  <si>
    <t>项目实施时间</t>
  </si>
  <si>
    <t>≤3月</t>
  </si>
  <si>
    <t>3月</t>
  </si>
  <si>
    <t>完成招标程序并签订合同</t>
  </si>
  <si>
    <t>进行项目总结</t>
  </si>
  <si>
    <t>≤4月</t>
  </si>
  <si>
    <t>4月</t>
  </si>
  <si>
    <t>制定工作方案时间</t>
  </si>
  <si>
    <t>成本指标</t>
  </si>
  <si>
    <t>经济成本指标</t>
  </si>
  <si>
    <t>项目预算控制总数</t>
  </si>
  <si>
    <t>≤94.25万元</t>
  </si>
  <si>
    <t>94.25万元</t>
  </si>
  <si>
    <t>效益指标</t>
  </si>
  <si>
    <t>社会效益指标</t>
  </si>
  <si>
    <t>演出阵容知名度</t>
  </si>
  <si>
    <t>优</t>
  </si>
  <si>
    <t>参加晚宴的各国企业高层认可度</t>
  </si>
  <si>
    <t>满意度指标</t>
  </si>
  <si>
    <t>服务对象满意度指标</t>
  </si>
  <si>
    <t>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</si>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</sst>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57" fontId="4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zoomScale="66" zoomScaleNormal="66" topLeftCell="A20" workbookViewId="0">
      <selection activeCell="J7" sqref="J7:K7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0</v>
      </c>
      <c r="F7" s="6">
        <f>SUM(F8:G10)</f>
        <v>94.25</v>
      </c>
      <c r="G7" s="6"/>
      <c r="H7" s="6">
        <f>SUM(H8:I10)</f>
        <v>94.25</v>
      </c>
      <c r="I7" s="6"/>
      <c r="J7" s="4">
        <v>10</v>
      </c>
      <c r="K7" s="4"/>
      <c r="L7" s="25">
        <f>H7/F7</f>
        <v>1</v>
      </c>
      <c r="M7" s="25"/>
      <c r="N7" s="26">
        <f>L7*J7</f>
        <v>10</v>
      </c>
      <c r="O7" s="26"/>
    </row>
    <row r="8" ht="39.5" customHeight="1" spans="1:15">
      <c r="A8" s="4"/>
      <c r="B8" s="4"/>
      <c r="C8" s="4" t="s">
        <v>20</v>
      </c>
      <c r="D8" s="4"/>
      <c r="E8" s="6">
        <v>0</v>
      </c>
      <c r="F8" s="6">
        <v>94.25</v>
      </c>
      <c r="G8" s="6"/>
      <c r="H8" s="6">
        <v>94.25</v>
      </c>
      <c r="I8" s="6"/>
      <c r="J8" s="4" t="s">
        <v>21</v>
      </c>
      <c r="K8" s="4"/>
      <c r="L8" s="25">
        <f>H8/F8</f>
        <v>1</v>
      </c>
      <c r="M8" s="25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7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8">
        <v>8</v>
      </c>
      <c r="K15" s="11">
        <v>8</v>
      </c>
      <c r="L15" s="11"/>
      <c r="M15" s="4"/>
      <c r="N15" s="4"/>
      <c r="O15" s="4"/>
    </row>
    <row r="16" ht="47.45" customHeight="1" spans="1:15">
      <c r="A16" s="9"/>
      <c r="B16" s="9"/>
      <c r="C16" s="4"/>
      <c r="D16" s="10" t="s">
        <v>41</v>
      </c>
      <c r="E16" s="10"/>
      <c r="F16" s="10"/>
      <c r="G16" s="4" t="s">
        <v>42</v>
      </c>
      <c r="H16" s="12" t="s">
        <v>43</v>
      </c>
      <c r="I16" s="12"/>
      <c r="J16" s="28">
        <v>8</v>
      </c>
      <c r="K16" s="11">
        <v>8</v>
      </c>
      <c r="L16" s="11"/>
      <c r="M16" s="4"/>
      <c r="N16" s="4"/>
      <c r="O16" s="4"/>
    </row>
    <row r="17" ht="47.4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3">
        <v>1</v>
      </c>
      <c r="I17" s="11"/>
      <c r="J17" s="28">
        <v>12</v>
      </c>
      <c r="K17" s="11">
        <v>12</v>
      </c>
      <c r="L17" s="11"/>
      <c r="M17" s="4"/>
      <c r="N17" s="4"/>
      <c r="O17" s="4"/>
    </row>
    <row r="18" ht="47.45" customHeight="1" spans="1:15">
      <c r="A18" s="9"/>
      <c r="B18" s="9"/>
      <c r="C18" s="4" t="s">
        <v>47</v>
      </c>
      <c r="D18" s="10" t="s">
        <v>48</v>
      </c>
      <c r="E18" s="10"/>
      <c r="F18" s="10"/>
      <c r="G18" s="4" t="s">
        <v>49</v>
      </c>
      <c r="H18" s="14" t="s">
        <v>50</v>
      </c>
      <c r="I18" s="14"/>
      <c r="J18" s="28">
        <v>3</v>
      </c>
      <c r="K18" s="11">
        <v>3</v>
      </c>
      <c r="L18" s="11"/>
      <c r="M18" s="4"/>
      <c r="N18" s="4"/>
      <c r="O18" s="4"/>
    </row>
    <row r="19" ht="47.45" customHeight="1" spans="1:15">
      <c r="A19" s="9"/>
      <c r="B19" s="9"/>
      <c r="C19" s="4"/>
      <c r="D19" s="10" t="s">
        <v>51</v>
      </c>
      <c r="E19" s="10"/>
      <c r="F19" s="10"/>
      <c r="G19" s="4" t="s">
        <v>49</v>
      </c>
      <c r="H19" s="14" t="s">
        <v>50</v>
      </c>
      <c r="I19" s="14"/>
      <c r="J19" s="28">
        <v>3</v>
      </c>
      <c r="K19" s="29">
        <v>3</v>
      </c>
      <c r="L19" s="29"/>
      <c r="M19" s="4"/>
      <c r="N19" s="4"/>
      <c r="O19" s="4"/>
    </row>
    <row r="20" ht="47.45" customHeight="1" spans="1:15">
      <c r="A20" s="9"/>
      <c r="B20" s="9"/>
      <c r="C20" s="4"/>
      <c r="D20" s="15" t="s">
        <v>52</v>
      </c>
      <c r="E20" s="16"/>
      <c r="F20" s="17"/>
      <c r="G20" s="4" t="s">
        <v>53</v>
      </c>
      <c r="H20" s="18" t="s">
        <v>54</v>
      </c>
      <c r="I20" s="30"/>
      <c r="J20" s="28">
        <v>3</v>
      </c>
      <c r="K20" s="31">
        <v>3</v>
      </c>
      <c r="L20" s="32"/>
      <c r="M20" s="33"/>
      <c r="N20" s="34"/>
      <c r="O20" s="35"/>
    </row>
    <row r="21" ht="47.45" customHeight="1" spans="1:15">
      <c r="A21" s="9"/>
      <c r="B21" s="19"/>
      <c r="C21" s="4"/>
      <c r="D21" s="10" t="s">
        <v>55</v>
      </c>
      <c r="E21" s="10"/>
      <c r="F21" s="10"/>
      <c r="G21" s="4" t="s">
        <v>49</v>
      </c>
      <c r="H21" s="11" t="s">
        <v>50</v>
      </c>
      <c r="I21" s="11"/>
      <c r="J21" s="28">
        <v>3</v>
      </c>
      <c r="K21" s="11">
        <v>3</v>
      </c>
      <c r="L21" s="29"/>
      <c r="M21" s="4"/>
      <c r="N21" s="4"/>
      <c r="O21" s="4"/>
    </row>
    <row r="22" ht="47.45" customHeight="1" spans="1:15">
      <c r="A22" s="9"/>
      <c r="B22" s="8" t="s">
        <v>56</v>
      </c>
      <c r="C22" s="4" t="s">
        <v>57</v>
      </c>
      <c r="D22" s="10" t="s">
        <v>58</v>
      </c>
      <c r="E22" s="10"/>
      <c r="F22" s="10"/>
      <c r="G22" s="4" t="s">
        <v>59</v>
      </c>
      <c r="H22" s="12" t="s">
        <v>60</v>
      </c>
      <c r="I22" s="12"/>
      <c r="J22" s="28">
        <v>10</v>
      </c>
      <c r="K22" s="29">
        <v>10</v>
      </c>
      <c r="L22" s="29"/>
      <c r="M22" s="4"/>
      <c r="N22" s="4"/>
      <c r="O22" s="4"/>
    </row>
    <row r="23" ht="47.45" customHeight="1" spans="1:15">
      <c r="A23" s="9"/>
      <c r="B23" s="4" t="s">
        <v>61</v>
      </c>
      <c r="C23" s="4" t="s">
        <v>62</v>
      </c>
      <c r="D23" s="10" t="s">
        <v>63</v>
      </c>
      <c r="E23" s="10"/>
      <c r="F23" s="10"/>
      <c r="G23" s="4" t="s">
        <v>64</v>
      </c>
      <c r="H23" s="11" t="s">
        <v>64</v>
      </c>
      <c r="I23" s="11"/>
      <c r="J23" s="28">
        <v>15</v>
      </c>
      <c r="K23" s="11">
        <v>14</v>
      </c>
      <c r="L23" s="11"/>
      <c r="M23" s="4"/>
      <c r="N23" s="4"/>
      <c r="O23" s="4"/>
    </row>
    <row r="24" ht="47.45" customHeight="1" spans="1:15">
      <c r="A24" s="9"/>
      <c r="B24" s="4"/>
      <c r="C24" s="4"/>
      <c r="D24" s="10" t="s">
        <v>65</v>
      </c>
      <c r="E24" s="10"/>
      <c r="F24" s="10"/>
      <c r="G24" s="4" t="s">
        <v>64</v>
      </c>
      <c r="H24" s="11" t="s">
        <v>64</v>
      </c>
      <c r="I24" s="11"/>
      <c r="J24" s="28">
        <v>15</v>
      </c>
      <c r="K24" s="11">
        <v>14</v>
      </c>
      <c r="L24" s="11"/>
      <c r="M24" s="4"/>
      <c r="N24" s="4"/>
      <c r="O24" s="4"/>
    </row>
    <row r="25" ht="47.45" customHeight="1" spans="1:15">
      <c r="A25" s="9"/>
      <c r="B25" s="4" t="s">
        <v>66</v>
      </c>
      <c r="C25" s="4" t="s">
        <v>67</v>
      </c>
      <c r="D25" s="10" t="s">
        <v>68</v>
      </c>
      <c r="E25" s="10"/>
      <c r="F25" s="10"/>
      <c r="G25" s="4" t="s">
        <v>69</v>
      </c>
      <c r="H25" s="20">
        <v>0.98</v>
      </c>
      <c r="I25" s="20"/>
      <c r="J25" s="28">
        <v>10</v>
      </c>
      <c r="K25" s="11">
        <v>8</v>
      </c>
      <c r="L25" s="11"/>
      <c r="M25" s="4"/>
      <c r="N25" s="4"/>
      <c r="O25" s="4"/>
    </row>
    <row r="26" s="1" customFormat="1" ht="47.45" customHeight="1" spans="1:15">
      <c r="A26" s="21" t="s">
        <v>70</v>
      </c>
      <c r="B26" s="21"/>
      <c r="C26" s="21"/>
      <c r="D26" s="21"/>
      <c r="E26" s="21"/>
      <c r="F26" s="21"/>
      <c r="G26" s="21"/>
      <c r="H26" s="21"/>
      <c r="I26" s="21"/>
      <c r="J26" s="21">
        <v>100</v>
      </c>
      <c r="K26" s="36">
        <v>96</v>
      </c>
      <c r="L26" s="21"/>
      <c r="M26" s="37" t="s">
        <v>71</v>
      </c>
      <c r="N26" s="37"/>
      <c r="O26" s="37"/>
    </row>
    <row r="27" ht="39.5" customHeight="1" spans="1:15">
      <c r="A27" s="22" t="s">
        <v>72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5" hidden="1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5" hidden="1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idden="1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hidden="1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hidden="1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hidden="1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hidden="1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hidden="1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hidden="1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hidden="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1"/>
    <mergeCell ref="B23:B24"/>
    <mergeCell ref="C13:C14"/>
    <mergeCell ref="C15:C16"/>
    <mergeCell ref="C18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4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2024-06-05T06:33:23Z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5DE356703BA4427082F8340C6297804F_13</vt:lpwstr>
  </property>
  <property fmtid="{D5CDD505-2E9C-101B-9397-08002B2CF9AE}" pid="4" name="KSOReadingLayout">
    <vt:bool>true</vt:bool>
  </property>
</Properties>
</file>