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文化和旅游创新驱动发展" sheetId="1" r:id="rId1"/>
  </sheets>
  <definedNames>
    <definedName name="_xlnm.Print_Area" localSheetId="0">文化和旅游创新驱动发展!$A$1:$O$39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<sst xmlns="http://schemas.openxmlformats.org/spreadsheetml/2006/main" count="84" uniqueCount="72">
  <si>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</si>
  <si>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（2023年度）</t>
    </r>
  </si>
  <si>
    <t>项目名称</t>
  </si>
  <si>
    <t>文化和旅游创新驱动发展</t>
  </si>
  <si>
    <t>主管部门</t>
  </si>
  <si>
    <t>北京市文化和旅游局</t>
  </si>
  <si>
    <t>实施单位</t>
  </si>
  <si>
    <t>北京市文化和旅游局本级行政</t>
  </si>
  <si>
    <t>项目负责人</t>
  </si>
  <si>
    <t xml:space="preserve"> 翟承 李宁</t>
  </si>
  <si>
    <t>联系电话</t>
  </si>
  <si>
    <t>5552-5753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</si>
  <si>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</si>
  <si>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</si>
  <si>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</si>
  <si>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</si>
  <si>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</si>
  <si>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</si>
  <si>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</si>
  <si>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</si>
  <si>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</si>
  <si>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</si>
  <si>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</si>
  <si>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</si>
  <si>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</si>
  <si>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</si>
  <si>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</si>
  <si>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通过文旅创新驱动发展项目，牢牢树立首都建设“四个中心”战略定位，加强科技创新中心功能建设。开展北京文旅创新技术应用发展工作，促进文化和旅游融合，文化旅游和科技融合，着力推进文化和旅游科技创新工作，提升文化和旅游行业整体创新发展水平。
</t>
  </si>
  <si>
    <t>组织开展文旅科技创新优秀应用场景案例征集工作，推出文旅科技创新优秀应用场景十佳案例，摸清文旅科技创新技术应用发展现状，激发文旅领域科技创新活力，推动科技赋能文旅产业高质量发展。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</si>
  <si>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</si>
  <si>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</si>
  <si>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</si>
  <si>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</si>
  <si>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</si>
  <si>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</si>
  <si>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</si>
  <si>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</si>
  <si>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</si>
  <si>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收集项目数量</t>
  </si>
  <si>
    <t>≥10个</t>
  </si>
  <si>
    <t>10个</t>
  </si>
  <si>
    <t>编制手册</t>
  </si>
  <si>
    <t>≥1本</t>
  </si>
  <si>
    <t>1本</t>
  </si>
  <si>
    <t>质量指标</t>
  </si>
  <si>
    <t>宣传推广效果</t>
  </si>
  <si>
    <t>效果显著</t>
  </si>
  <si>
    <t>达成年度目标</t>
  </si>
  <si>
    <t>创新技术应用梳理情况</t>
  </si>
  <si>
    <t>通过专家审核</t>
  </si>
  <si>
    <t>通过</t>
  </si>
  <si>
    <t>时效指标</t>
  </si>
  <si>
    <t>项目结束时间</t>
  </si>
  <si>
    <t>≤12月</t>
  </si>
  <si>
    <t>11月</t>
  </si>
  <si>
    <t>成本指标</t>
  </si>
  <si>
    <t>经济成本指标</t>
  </si>
  <si>
    <t>项目预算控制数</t>
  </si>
  <si>
    <t>≤35万元</t>
  </si>
  <si>
    <t>31.4687万元</t>
  </si>
  <si>
    <t>效益指标</t>
  </si>
  <si>
    <t>社会效益指标</t>
  </si>
  <si>
    <t>促进文化和旅游科技创新应用案例推广</t>
  </si>
  <si>
    <t>优</t>
  </si>
  <si>
    <t>促进文化和旅游科技创新技术推广</t>
  </si>
  <si>
    <t>满意度指标</t>
  </si>
  <si>
    <t>服务对象满意度指标</t>
  </si>
  <si>
    <t>相关单位满意度</t>
  </si>
  <si>
    <t>≥80%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</si>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</sst>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);[Red]\(0\)"/>
  </numFmts>
  <fonts count="28">
    <font>
      <sz val="10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0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justify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0" fillId="0" borderId="9" xfId="0" applyFont="1" applyFill="1" applyBorder="1" applyAlignment="1">
      <alignment horizontal="center" vertical="center" wrapText="1"/>
    </xf>
    <xf numFmtId="10" fontId="0" fillId="0" borderId="2" xfId="0" applyNumberFormat="1" applyFont="1" applyFill="1" applyBorder="1" applyAlignment="1">
      <alignment horizontal="center" vertical="center" wrapText="1"/>
    </xf>
    <xf numFmtId="177" fontId="0" fillId="0" borderId="2" xfId="0" applyNumberFormat="1" applyFont="1" applyFill="1" applyBorder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78" fontId="4" fillId="0" borderId="3" xfId="0" applyNumberFormat="1" applyFont="1" applyFill="1" applyBorder="1" applyAlignment="1">
      <alignment horizontal="center" vertical="center" wrapText="1"/>
    </xf>
    <xf numFmtId="178" fontId="4" fillId="0" borderId="9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view="pageBreakPreview" zoomScale="90" zoomScaleNormal="46" topLeftCell="A15" workbookViewId="0">
      <selection activeCell="P8" sqref="P8"/>
    </sheetView>
  </sheetViews>
  <sheetFormatPr defaultColWidth="9" defaultRowHeight="13.5"/>
  <cols>
    <col min="1" max="1" width="9.55238095238095" style="2" customWidth="1"/>
    <col min="2" max="2" width="10.1142857142857" style="2" customWidth="1"/>
    <col min="3" max="3" width="10" style="2" customWidth="1"/>
    <col min="4" max="4" width="10.2190476190476" style="2" customWidth="1"/>
    <col min="5" max="5" width="11.3333333333333" style="2" customWidth="1"/>
    <col min="6" max="6" width="9" style="2" customWidth="1"/>
    <col min="7" max="7" width="15.2190476190476" style="2" customWidth="1"/>
    <col min="8" max="8" width="9.78095238095238" style="2" customWidth="1"/>
    <col min="9" max="9" width="10.2190476190476" style="2" customWidth="1"/>
    <col min="10" max="10" width="9.88571428571429" style="2" customWidth="1"/>
    <col min="11" max="11" width="10.6952380952381" style="2" customWidth="1"/>
    <col min="12" max="12" width="1.66666666666667" style="2" customWidth="1"/>
    <col min="13" max="13" width="12.1142857142857" style="2" customWidth="1"/>
    <col min="14" max="14" width="16.3333333333333" style="2" customWidth="1"/>
    <col min="15" max="15" width="8.55238095238095" style="2" customWidth="1"/>
    <col min="16" max="16382" width="9" style="2"/>
  </cols>
  <sheetData>
    <row r="1" ht="12.75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2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27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3"/>
      <c r="J4" s="6" t="s">
        <v>7</v>
      </c>
      <c r="K4" s="7"/>
      <c r="L4" s="7"/>
      <c r="M4" s="7"/>
      <c r="N4" s="7"/>
      <c r="O4" s="7"/>
    </row>
    <row r="5" ht="27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3"/>
      <c r="J5" s="6" t="s">
        <v>11</v>
      </c>
      <c r="K5" s="7"/>
      <c r="L5" s="7"/>
      <c r="M5" s="7"/>
      <c r="N5" s="7"/>
      <c r="O5" s="7"/>
    </row>
    <row r="6" ht="27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27" customHeight="1" spans="1:15">
      <c r="A7" s="5"/>
      <c r="B7" s="5"/>
      <c r="C7" s="8" t="s">
        <v>19</v>
      </c>
      <c r="D7" s="8"/>
      <c r="E7" s="9">
        <v>35</v>
      </c>
      <c r="F7" s="9">
        <v>32</v>
      </c>
      <c r="G7" s="9"/>
      <c r="H7" s="9">
        <v>31.4687</v>
      </c>
      <c r="I7" s="9"/>
      <c r="J7" s="5">
        <v>10</v>
      </c>
      <c r="K7" s="5"/>
      <c r="L7" s="24">
        <f>H7/F7</f>
        <v>0.983396875</v>
      </c>
      <c r="M7" s="24"/>
      <c r="N7" s="25">
        <f>ROUND(L7,4)*J7</f>
        <v>9.834</v>
      </c>
      <c r="O7" s="25"/>
    </row>
    <row r="8" ht="27" customHeight="1" spans="1:15">
      <c r="A8" s="5"/>
      <c r="B8" s="5"/>
      <c r="C8" s="5" t="s">
        <v>20</v>
      </c>
      <c r="D8" s="5"/>
      <c r="E8" s="9">
        <v>35</v>
      </c>
      <c r="F8" s="9">
        <v>32</v>
      </c>
      <c r="G8" s="9"/>
      <c r="H8" s="9">
        <v>31.4687</v>
      </c>
      <c r="I8" s="9"/>
      <c r="J8" s="5" t="s">
        <v>21</v>
      </c>
      <c r="K8" s="5"/>
      <c r="L8" s="24">
        <f>H8/F8</f>
        <v>0.983396875</v>
      </c>
      <c r="M8" s="24"/>
      <c r="N8" s="5" t="s">
        <v>21</v>
      </c>
      <c r="O8" s="5"/>
    </row>
    <row r="9" ht="27" customHeigh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 t="s">
        <v>21</v>
      </c>
      <c r="M9" s="5"/>
      <c r="N9" s="5" t="s">
        <v>21</v>
      </c>
      <c r="O9" s="5"/>
    </row>
    <row r="10" ht="27" customHeigh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 t="s">
        <v>21</v>
      </c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72" customHeight="1" spans="1:15">
      <c r="A12" s="5"/>
      <c r="B12" s="10" t="s">
        <v>27</v>
      </c>
      <c r="C12" s="10"/>
      <c r="D12" s="10"/>
      <c r="E12" s="10"/>
      <c r="F12" s="10"/>
      <c r="G12" s="10"/>
      <c r="H12" s="5" t="s">
        <v>28</v>
      </c>
      <c r="I12" s="5"/>
      <c r="J12" s="5"/>
      <c r="K12" s="5"/>
      <c r="L12" s="5"/>
      <c r="M12" s="5"/>
      <c r="N12" s="5"/>
      <c r="O12" s="5"/>
    </row>
    <row r="13" ht="18" customHeight="1" spans="1:15">
      <c r="A13" s="11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16" t="s">
        <v>18</v>
      </c>
      <c r="L13" s="5"/>
      <c r="M13" s="5" t="s">
        <v>35</v>
      </c>
      <c r="N13" s="5"/>
      <c r="O13" s="5"/>
    </row>
    <row r="14" ht="15" customHeight="1" spans="1:15">
      <c r="A14" s="12"/>
      <c r="B14" s="5"/>
      <c r="C14" s="5"/>
      <c r="D14" s="11"/>
      <c r="E14" s="11"/>
      <c r="F14" s="11"/>
      <c r="G14" s="5"/>
      <c r="H14" s="5"/>
      <c r="I14" s="5"/>
      <c r="J14" s="5"/>
      <c r="K14" s="5"/>
      <c r="L14" s="5"/>
      <c r="M14" s="5"/>
      <c r="N14" s="5"/>
      <c r="O14" s="5"/>
    </row>
    <row r="15" ht="30" customHeight="1" spans="1:15">
      <c r="A15" s="12"/>
      <c r="B15" s="11" t="s">
        <v>36</v>
      </c>
      <c r="C15" s="11" t="s">
        <v>37</v>
      </c>
      <c r="D15" s="13" t="s">
        <v>38</v>
      </c>
      <c r="E15" s="13"/>
      <c r="F15" s="13"/>
      <c r="G15" s="14" t="s">
        <v>39</v>
      </c>
      <c r="H15" s="15" t="s">
        <v>40</v>
      </c>
      <c r="I15" s="15"/>
      <c r="J15" s="26">
        <v>10</v>
      </c>
      <c r="K15" s="27">
        <v>10</v>
      </c>
      <c r="L15" s="28"/>
      <c r="M15" s="5"/>
      <c r="N15" s="5"/>
      <c r="O15" s="5"/>
    </row>
    <row r="16" ht="30" customHeight="1" spans="1:15">
      <c r="A16" s="12"/>
      <c r="B16" s="12"/>
      <c r="C16" s="12"/>
      <c r="D16" s="13" t="s">
        <v>41</v>
      </c>
      <c r="E16" s="13"/>
      <c r="F16" s="13"/>
      <c r="G16" s="14" t="s">
        <v>42</v>
      </c>
      <c r="H16" s="15" t="s">
        <v>43</v>
      </c>
      <c r="I16" s="15"/>
      <c r="J16" s="26">
        <v>10</v>
      </c>
      <c r="K16" s="27">
        <v>10</v>
      </c>
      <c r="L16" s="28"/>
      <c r="M16" s="5"/>
      <c r="N16" s="5"/>
      <c r="O16" s="5"/>
    </row>
    <row r="17" ht="30" customHeight="1" spans="1:15">
      <c r="A17" s="12"/>
      <c r="B17" s="12"/>
      <c r="C17" s="12" t="s">
        <v>44</v>
      </c>
      <c r="D17" s="13" t="s">
        <v>45</v>
      </c>
      <c r="E17" s="13"/>
      <c r="F17" s="13"/>
      <c r="G17" s="14" t="s">
        <v>46</v>
      </c>
      <c r="H17" s="16" t="s">
        <v>47</v>
      </c>
      <c r="I17" s="16"/>
      <c r="J17" s="26">
        <v>10</v>
      </c>
      <c r="K17" s="29">
        <v>10</v>
      </c>
      <c r="L17" s="30"/>
      <c r="M17" s="5"/>
      <c r="N17" s="5"/>
      <c r="O17" s="5"/>
    </row>
    <row r="18" ht="30" customHeight="1" spans="1:15">
      <c r="A18" s="12"/>
      <c r="B18" s="12"/>
      <c r="C18" s="12"/>
      <c r="D18" s="13" t="s">
        <v>48</v>
      </c>
      <c r="E18" s="13"/>
      <c r="F18" s="13"/>
      <c r="G18" s="14" t="s">
        <v>49</v>
      </c>
      <c r="H18" s="16" t="s">
        <v>50</v>
      </c>
      <c r="I18" s="16"/>
      <c r="J18" s="26">
        <v>10</v>
      </c>
      <c r="K18" s="29">
        <v>10</v>
      </c>
      <c r="L18" s="30"/>
      <c r="M18" s="5"/>
      <c r="N18" s="5"/>
      <c r="O18" s="5"/>
    </row>
    <row r="19" ht="30" customHeight="1" spans="1:15">
      <c r="A19" s="12"/>
      <c r="B19" s="12"/>
      <c r="C19" s="11" t="s">
        <v>51</v>
      </c>
      <c r="D19" s="13" t="s">
        <v>52</v>
      </c>
      <c r="E19" s="13"/>
      <c r="F19" s="13"/>
      <c r="G19" s="14" t="s">
        <v>53</v>
      </c>
      <c r="H19" s="16" t="s">
        <v>54</v>
      </c>
      <c r="I19" s="16"/>
      <c r="J19" s="26">
        <v>10</v>
      </c>
      <c r="K19" s="29">
        <v>10</v>
      </c>
      <c r="L19" s="30"/>
      <c r="M19" s="5"/>
      <c r="N19" s="5"/>
      <c r="O19" s="5"/>
    </row>
    <row r="20" ht="30" customHeight="1" spans="1:15">
      <c r="A20" s="12"/>
      <c r="B20" s="11" t="s">
        <v>55</v>
      </c>
      <c r="C20" s="11" t="s">
        <v>56</v>
      </c>
      <c r="D20" s="13" t="s">
        <v>57</v>
      </c>
      <c r="E20" s="13"/>
      <c r="F20" s="13"/>
      <c r="G20" s="14" t="s">
        <v>58</v>
      </c>
      <c r="H20" s="16" t="s">
        <v>59</v>
      </c>
      <c r="I20" s="16"/>
      <c r="J20" s="26">
        <v>10</v>
      </c>
      <c r="K20" s="29">
        <v>10</v>
      </c>
      <c r="L20" s="30"/>
      <c r="M20" s="5"/>
      <c r="N20" s="5"/>
      <c r="O20" s="5"/>
    </row>
    <row r="21" ht="30" customHeight="1" spans="1:15">
      <c r="A21" s="12"/>
      <c r="B21" s="5" t="s">
        <v>60</v>
      </c>
      <c r="C21" s="11" t="s">
        <v>61</v>
      </c>
      <c r="D21" s="13" t="s">
        <v>62</v>
      </c>
      <c r="E21" s="13"/>
      <c r="F21" s="13"/>
      <c r="G21" s="14" t="s">
        <v>63</v>
      </c>
      <c r="H21" s="16" t="s">
        <v>63</v>
      </c>
      <c r="I21" s="16"/>
      <c r="J21" s="26">
        <v>10</v>
      </c>
      <c r="K21" s="29">
        <v>9</v>
      </c>
      <c r="L21" s="30"/>
      <c r="M21" s="5"/>
      <c r="N21" s="5"/>
      <c r="O21" s="5"/>
    </row>
    <row r="22" ht="30" customHeight="1" spans="1:15">
      <c r="A22" s="12"/>
      <c r="B22" s="5"/>
      <c r="C22" s="17"/>
      <c r="D22" s="13" t="s">
        <v>64</v>
      </c>
      <c r="E22" s="13"/>
      <c r="F22" s="13"/>
      <c r="G22" s="14" t="s">
        <v>63</v>
      </c>
      <c r="H22" s="16" t="s">
        <v>63</v>
      </c>
      <c r="I22" s="16"/>
      <c r="J22" s="26">
        <v>10</v>
      </c>
      <c r="K22" s="16">
        <v>9</v>
      </c>
      <c r="L22" s="16"/>
      <c r="M22" s="5"/>
      <c r="N22" s="5"/>
      <c r="O22" s="5"/>
    </row>
    <row r="23" ht="47.4" customHeight="1" spans="1:15">
      <c r="A23" s="17"/>
      <c r="B23" s="5" t="s">
        <v>65</v>
      </c>
      <c r="C23" s="5" t="s">
        <v>66</v>
      </c>
      <c r="D23" s="13" t="s">
        <v>67</v>
      </c>
      <c r="E23" s="13"/>
      <c r="F23" s="13"/>
      <c r="G23" s="14" t="s">
        <v>68</v>
      </c>
      <c r="H23" s="18">
        <v>1</v>
      </c>
      <c r="I23" s="15"/>
      <c r="J23" s="26">
        <v>10</v>
      </c>
      <c r="K23" s="15">
        <v>10</v>
      </c>
      <c r="L23" s="15"/>
      <c r="M23" s="5"/>
      <c r="N23" s="5"/>
      <c r="O23" s="5"/>
    </row>
    <row r="24" s="1" customFormat="1" ht="47.4" customHeight="1" spans="1:15">
      <c r="A24" s="19" t="s">
        <v>69</v>
      </c>
      <c r="B24" s="19"/>
      <c r="C24" s="19"/>
      <c r="D24" s="19"/>
      <c r="E24" s="19"/>
      <c r="F24" s="19"/>
      <c r="G24" s="19"/>
      <c r="H24" s="19"/>
      <c r="I24" s="19"/>
      <c r="J24" s="19">
        <f>SUM(J15:J23)+J7</f>
        <v>100</v>
      </c>
      <c r="K24" s="31">
        <f>SUM(K15:K23)+N7</f>
        <v>97.834</v>
      </c>
      <c r="L24" s="19"/>
      <c r="M24" s="32" t="s">
        <v>70</v>
      </c>
      <c r="N24" s="32"/>
      <c r="O24" s="32"/>
    </row>
    <row r="25" ht="39.45" customHeight="1" spans="1:15">
      <c r="A25" s="20" t="s">
        <v>71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45" customHeight="1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45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45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45" customHeight="1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ht="39.45" customHeight="1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ht="39.45" customHeight="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ht="12.75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ht="12.75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ht="12.75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ht="12.7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ht="12.75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ht="12.75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ht="12.75" spans="1: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ht="12.75" spans="1:1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</row>
  </sheetData>
  <mergeCells count="10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3"/>
    <mergeCell ref="B13:B14"/>
    <mergeCell ref="B15:B19"/>
    <mergeCell ref="B21:B22"/>
    <mergeCell ref="C13:C14"/>
    <mergeCell ref="C15:C16"/>
    <mergeCell ref="C17:C18"/>
    <mergeCell ref="C21:C22"/>
    <mergeCell ref="G13:G14"/>
    <mergeCell ref="J13:J14"/>
    <mergeCell ref="A6:B10"/>
    <mergeCell ref="D13:F14"/>
    <mergeCell ref="M13:O14"/>
    <mergeCell ref="H13:I14"/>
    <mergeCell ref="K13:L14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文化和旅游创新驱动发展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事业六部</cp:lastModifiedBy>
  <dcterms:created xsi:type="dcterms:W3CDTF">2024-05-17T02:22:00Z</dcterms:created>
  <dcterms:modified xsi:type="dcterms:W3CDTF">2024-05-20T08:49:48Z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43766BDD8FC141448E3107D2CC77DE08_11</vt:lpwstr>
  </property>
  <property fmtid="{D5CDD505-2E9C-101B-9397-08002B2CF9AE}" pid="3" name="KSOProductBuildVer">
    <vt:lpwstr>2052-12.1.0.16729</vt:lpwstr>
  </property>
</Properties>
</file>