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<sst xmlns="http://schemas.openxmlformats.org/spreadsheetml/2006/main" count="92" uniqueCount="77">
  <si>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</si>
  <si>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</si>
  <si>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</si>
  <si>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赴土耳其、阿联酋开展文旅推广活动</t>
  </si>
  <si>
    <t>主管部门</t>
  </si>
  <si>
    <t>北京市文化和旅游局</t>
  </si>
  <si>
    <t>实施单位</t>
  </si>
  <si>
    <t>北京市文化和旅游局本级行政</t>
  </si>
  <si>
    <t>项目负责人</t>
  </si>
  <si>
    <t>崔华</t>
  </si>
  <si>
    <t>联系电话</t>
  </si>
  <si>
    <t>5552-5598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</si>
  <si>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</si>
  <si>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</si>
  <si>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</si>
  <si>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</si>
  <si>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</si>
  <si>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</si>
  <si>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</si>
  <si>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</si>
  <si>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</si>
  <si>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</si>
  <si>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</si>
  <si>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</si>
  <si>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</si>
  <si>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</si>
  <si>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</si>
  <si>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上半年，随着入境游相关政策的公布，入境游全面重启。当前，国际局势严峻复杂，加之疫情对旅游业的影响，入境游恢复仍面临诸多挑战。我局拟积极组织企业参加世界旅游展会，开展入境旅游推介，为入境游行业复苏注入活力。2023年世界航线发展大会将于2023年10月15至17日在土耳其伊斯坦布尔举办，为期三天。该大会是世界航空行业最重要的展会，参展单位来自各国航空公司、机场、旅游局及相关行业，有助于文旅推广、洽谈直航航线合作等事宜。首都国际机场、大兴国际机场均参加此次展会。我局拟派团参加该展会并参与展台布置、开展非遗体验、行业合作洽谈等活动。
阿联酋是世界长航线转接地并且是著名旅游目的地，同时也是世界上消费最高的旅游目的地之一，有大量的高消费能力外籍游客。在阿联酋开展推广活动，有助于将推广效果辐射世界范围。我局拟派团组在阿联酋迪拜开展北京文旅公众日活动，面向世界游客进行推广。</t>
  </si>
  <si>
    <t>在阿联酋举北京文旅推广公众日开展北京非遗体验1场，在国际航线发展大会开展北京非遗体验3场，在阿联酋举办北京文旅推广公众日1场，参加国际航线发展大会1个，有效促进了入境游行业复苏。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</si>
  <si>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</si>
  <si>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</si>
  <si>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</si>
  <si>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</si>
  <si>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</si>
  <si>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</si>
  <si>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</si>
  <si>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</si>
  <si>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</si>
  <si>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在阿联酋举北京文旅推广公众日开展北京非遗体验</t>
  </si>
  <si>
    <t>≥1场</t>
  </si>
  <si>
    <t>1场</t>
  </si>
  <si>
    <t>在国际航线发展大会开展北京非遗体验</t>
  </si>
  <si>
    <t>3场</t>
  </si>
  <si>
    <t>在阿联酋举办北京文旅推广公众日</t>
  </si>
  <si>
    <t>参加国际航线发展大会</t>
  </si>
  <si>
    <t>≥1个</t>
  </si>
  <si>
    <t>1个</t>
  </si>
  <si>
    <t>质量指标</t>
  </si>
  <si>
    <t>验收合格率</t>
  </si>
  <si>
    <t>≥95%</t>
  </si>
  <si>
    <t>时效指标</t>
  </si>
  <si>
    <t>进行项目总结</t>
  </si>
  <si>
    <t>≤12月</t>
  </si>
  <si>
    <t>11月</t>
  </si>
  <si>
    <t>项目实施</t>
  </si>
  <si>
    <t>≤11月</t>
  </si>
  <si>
    <t>10月</t>
  </si>
  <si>
    <t>制定工作方案时间</t>
  </si>
  <si>
    <t>9月</t>
  </si>
  <si>
    <t>完成招标程序并签订合同</t>
  </si>
  <si>
    <t>≤10月</t>
  </si>
  <si>
    <t>成本指标</t>
  </si>
  <si>
    <t>经济成本指标</t>
  </si>
  <si>
    <t>项目预算成本控制数</t>
  </si>
  <si>
    <t>≤76.22万元</t>
  </si>
  <si>
    <t>72.98714万元</t>
  </si>
  <si>
    <t>效益指标</t>
  </si>
  <si>
    <t>社会效益指标</t>
  </si>
  <si>
    <t>有效促进入境游行业复苏</t>
  </si>
  <si>
    <t>有效促进</t>
  </si>
  <si>
    <t>满意度指标</t>
  </si>
  <si>
    <t>服务对象满意度指标</t>
  </si>
  <si>
    <t>参展、参会人员满意度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</si>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</sst>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topLeftCell="A20" workbookViewId="0">
      <selection activeCell="T27" sqref="T2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f>SUM(E8:E10)</f>
        <v>0</v>
      </c>
      <c r="F7" s="8">
        <f>SUM(F8:G10)</f>
        <v>76.22</v>
      </c>
      <c r="G7" s="8"/>
      <c r="H7" s="8">
        <f>SUM(H8:I10)</f>
        <v>72.98714</v>
      </c>
      <c r="I7" s="8"/>
      <c r="J7" s="4">
        <v>10</v>
      </c>
      <c r="K7" s="4"/>
      <c r="L7" s="29">
        <f>H7/F7</f>
        <v>0.957585148255051</v>
      </c>
      <c r="M7" s="29"/>
      <c r="N7" s="30">
        <f>L7*J7</f>
        <v>9.57585148255051</v>
      </c>
      <c r="O7" s="30"/>
    </row>
    <row r="8" ht="39.5" customHeight="1" spans="1:15">
      <c r="A8" s="4"/>
      <c r="B8" s="4"/>
      <c r="C8" s="4" t="s">
        <v>20</v>
      </c>
      <c r="D8" s="4"/>
      <c r="E8" s="8">
        <v>0</v>
      </c>
      <c r="F8" s="8">
        <v>76.22</v>
      </c>
      <c r="G8" s="8"/>
      <c r="H8" s="8">
        <v>72.98714</v>
      </c>
      <c r="I8" s="8"/>
      <c r="J8" s="4" t="s">
        <v>21</v>
      </c>
      <c r="K8" s="4"/>
      <c r="L8" s="29">
        <f>H8/F8</f>
        <v>0.957585148255051</v>
      </c>
      <c r="M8" s="29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62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31" t="s">
        <v>18</v>
      </c>
      <c r="L13" s="4"/>
      <c r="M13" s="4" t="s">
        <v>35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4" t="s">
        <v>39</v>
      </c>
      <c r="H15" s="13" t="s">
        <v>40</v>
      </c>
      <c r="I15" s="13"/>
      <c r="J15" s="32">
        <v>4</v>
      </c>
      <c r="K15" s="33">
        <v>4</v>
      </c>
      <c r="L15" s="33"/>
      <c r="M15" s="4"/>
      <c r="N15" s="4"/>
      <c r="O15" s="4"/>
    </row>
    <row r="16" ht="47.45" customHeight="1" spans="1:15">
      <c r="A16" s="11"/>
      <c r="B16" s="11"/>
      <c r="C16" s="4"/>
      <c r="D16" s="12" t="s">
        <v>41</v>
      </c>
      <c r="E16" s="12"/>
      <c r="F16" s="12"/>
      <c r="G16" s="4" t="s">
        <v>39</v>
      </c>
      <c r="H16" s="13" t="s">
        <v>42</v>
      </c>
      <c r="I16" s="13"/>
      <c r="J16" s="32">
        <v>4</v>
      </c>
      <c r="K16" s="33">
        <v>4</v>
      </c>
      <c r="L16" s="33"/>
      <c r="M16" s="4"/>
      <c r="N16" s="4"/>
      <c r="O16" s="4"/>
    </row>
    <row r="17" ht="47.45" customHeight="1" spans="1:15">
      <c r="A17" s="11"/>
      <c r="B17" s="11"/>
      <c r="C17" s="4"/>
      <c r="D17" s="14" t="s">
        <v>43</v>
      </c>
      <c r="E17" s="15"/>
      <c r="F17" s="16"/>
      <c r="G17" s="4" t="s">
        <v>39</v>
      </c>
      <c r="H17" s="17" t="s">
        <v>40</v>
      </c>
      <c r="I17" s="34"/>
      <c r="J17" s="32">
        <v>5</v>
      </c>
      <c r="K17" s="35">
        <v>5</v>
      </c>
      <c r="L17" s="36"/>
      <c r="M17" s="5"/>
      <c r="N17" s="6"/>
      <c r="O17" s="28"/>
    </row>
    <row r="18" ht="47.45" customHeight="1" spans="1:15">
      <c r="A18" s="11"/>
      <c r="B18" s="11"/>
      <c r="C18" s="4"/>
      <c r="D18" s="12" t="s">
        <v>44</v>
      </c>
      <c r="E18" s="12"/>
      <c r="F18" s="12"/>
      <c r="G18" s="4" t="s">
        <v>45</v>
      </c>
      <c r="H18" s="18" t="s">
        <v>46</v>
      </c>
      <c r="I18" s="18"/>
      <c r="J18" s="32">
        <v>5</v>
      </c>
      <c r="K18" s="33">
        <v>5</v>
      </c>
      <c r="L18" s="33"/>
      <c r="M18" s="4"/>
      <c r="N18" s="4"/>
      <c r="O18" s="4"/>
    </row>
    <row r="19" ht="47.45" customHeight="1" spans="1:15">
      <c r="A19" s="11"/>
      <c r="B19" s="11"/>
      <c r="C19" s="4" t="s">
        <v>47</v>
      </c>
      <c r="D19" s="12" t="s">
        <v>48</v>
      </c>
      <c r="E19" s="12"/>
      <c r="F19" s="12"/>
      <c r="G19" s="4" t="s">
        <v>49</v>
      </c>
      <c r="H19" s="19">
        <v>1</v>
      </c>
      <c r="I19" s="13"/>
      <c r="J19" s="32">
        <v>10</v>
      </c>
      <c r="K19" s="33">
        <v>10</v>
      </c>
      <c r="L19" s="33"/>
      <c r="M19" s="4"/>
      <c r="N19" s="4"/>
      <c r="O19" s="4"/>
    </row>
    <row r="20" ht="47.45" customHeight="1" spans="1:15">
      <c r="A20" s="11"/>
      <c r="B20" s="11"/>
      <c r="C20" s="4" t="s">
        <v>50</v>
      </c>
      <c r="D20" s="12" t="s">
        <v>51</v>
      </c>
      <c r="E20" s="12"/>
      <c r="F20" s="12"/>
      <c r="G20" s="4" t="s">
        <v>52</v>
      </c>
      <c r="H20" s="20" t="s">
        <v>53</v>
      </c>
      <c r="I20" s="20"/>
      <c r="J20" s="32">
        <v>3</v>
      </c>
      <c r="K20" s="33">
        <v>3</v>
      </c>
      <c r="L20" s="33"/>
      <c r="M20" s="4"/>
      <c r="N20" s="4"/>
      <c r="O20" s="4"/>
    </row>
    <row r="21" ht="47.45" customHeight="1" spans="1:15">
      <c r="A21" s="11"/>
      <c r="B21" s="11"/>
      <c r="C21" s="4"/>
      <c r="D21" s="12" t="s">
        <v>54</v>
      </c>
      <c r="E21" s="12"/>
      <c r="F21" s="12"/>
      <c r="G21" s="4" t="s">
        <v>55</v>
      </c>
      <c r="H21" s="20" t="s">
        <v>56</v>
      </c>
      <c r="I21" s="20"/>
      <c r="J21" s="32">
        <v>3</v>
      </c>
      <c r="K21" s="37">
        <v>3</v>
      </c>
      <c r="L21" s="37"/>
      <c r="M21" s="4"/>
      <c r="N21" s="4"/>
      <c r="O21" s="4"/>
    </row>
    <row r="22" ht="47.45" customHeight="1" spans="1:15">
      <c r="A22" s="11"/>
      <c r="B22" s="11"/>
      <c r="C22" s="4"/>
      <c r="D22" s="14" t="s">
        <v>57</v>
      </c>
      <c r="E22" s="15"/>
      <c r="F22" s="16"/>
      <c r="G22" s="4" t="s">
        <v>52</v>
      </c>
      <c r="H22" s="21" t="s">
        <v>58</v>
      </c>
      <c r="I22" s="38"/>
      <c r="J22" s="32">
        <v>3</v>
      </c>
      <c r="K22" s="39">
        <v>3</v>
      </c>
      <c r="L22" s="40"/>
      <c r="M22" s="5"/>
      <c r="N22" s="6"/>
      <c r="O22" s="28"/>
    </row>
    <row r="23" ht="47.45" customHeight="1" spans="1:15">
      <c r="A23" s="11"/>
      <c r="B23" s="22"/>
      <c r="C23" s="4"/>
      <c r="D23" s="12" t="s">
        <v>59</v>
      </c>
      <c r="E23" s="12"/>
      <c r="F23" s="12"/>
      <c r="G23" s="4" t="s">
        <v>60</v>
      </c>
      <c r="H23" s="13" t="s">
        <v>58</v>
      </c>
      <c r="I23" s="13"/>
      <c r="J23" s="32">
        <v>3</v>
      </c>
      <c r="K23" s="37">
        <v>3</v>
      </c>
      <c r="L23" s="37"/>
      <c r="M23" s="4"/>
      <c r="N23" s="4"/>
      <c r="O23" s="4"/>
    </row>
    <row r="24" ht="47.45" customHeight="1" spans="1:15">
      <c r="A24" s="11"/>
      <c r="B24" s="10" t="s">
        <v>61</v>
      </c>
      <c r="C24" s="4" t="s">
        <v>62</v>
      </c>
      <c r="D24" s="12" t="s">
        <v>63</v>
      </c>
      <c r="E24" s="12"/>
      <c r="F24" s="12"/>
      <c r="G24" s="4" t="s">
        <v>64</v>
      </c>
      <c r="H24" s="13" t="s">
        <v>65</v>
      </c>
      <c r="I24" s="13"/>
      <c r="J24" s="32">
        <v>10</v>
      </c>
      <c r="K24" s="37">
        <v>10</v>
      </c>
      <c r="L24" s="37"/>
      <c r="M24" s="4"/>
      <c r="N24" s="4"/>
      <c r="O24" s="4"/>
    </row>
    <row r="25" ht="47.45" customHeight="1" spans="1:15">
      <c r="A25" s="11"/>
      <c r="B25" s="4" t="s">
        <v>66</v>
      </c>
      <c r="C25" s="4" t="s">
        <v>67</v>
      </c>
      <c r="D25" s="12" t="s">
        <v>68</v>
      </c>
      <c r="E25" s="12"/>
      <c r="F25" s="12"/>
      <c r="G25" s="4" t="s">
        <v>69</v>
      </c>
      <c r="H25" s="13" t="s">
        <v>69</v>
      </c>
      <c r="I25" s="13"/>
      <c r="J25" s="32">
        <v>30</v>
      </c>
      <c r="K25" s="33">
        <v>28</v>
      </c>
      <c r="L25" s="33"/>
      <c r="M25" s="4"/>
      <c r="N25" s="4"/>
      <c r="O25" s="4"/>
    </row>
    <row r="26" ht="47.45" customHeight="1" spans="1:15">
      <c r="A26" s="11"/>
      <c r="B26" s="4" t="s">
        <v>70</v>
      </c>
      <c r="C26" s="4" t="s">
        <v>71</v>
      </c>
      <c r="D26" s="12" t="s">
        <v>72</v>
      </c>
      <c r="E26" s="12"/>
      <c r="F26" s="12"/>
      <c r="G26" s="4" t="s">
        <v>73</v>
      </c>
      <c r="H26" s="23">
        <v>1</v>
      </c>
      <c r="I26" s="23"/>
      <c r="J26" s="32">
        <v>10</v>
      </c>
      <c r="K26" s="33">
        <v>10</v>
      </c>
      <c r="L26" s="33"/>
      <c r="M26" s="4"/>
      <c r="N26" s="4"/>
      <c r="O26" s="4"/>
    </row>
    <row r="27" s="1" customFormat="1" ht="47.45" customHeight="1" spans="1:15">
      <c r="A27" s="24" t="s">
        <v>74</v>
      </c>
      <c r="B27" s="24"/>
      <c r="C27" s="24"/>
      <c r="D27" s="24"/>
      <c r="E27" s="24"/>
      <c r="F27" s="24"/>
      <c r="G27" s="24"/>
      <c r="H27" s="24"/>
      <c r="I27" s="24"/>
      <c r="J27" s="24">
        <v>100</v>
      </c>
      <c r="K27" s="41">
        <v>97.58</v>
      </c>
      <c r="L27" s="24"/>
      <c r="M27" s="42" t="s">
        <v>75</v>
      </c>
      <c r="N27" s="42"/>
      <c r="O27" s="42"/>
    </row>
    <row r="28" ht="39.5" customHeight="1" spans="1:15">
      <c r="A28" s="25" t="s">
        <v>76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ht="39.5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5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ht="39.5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5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5" hidden="1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39.5" hidden="1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idden="1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idden="1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idden="1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idden="1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idden="1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hidden="1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hidden="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hidden="1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3"/>
    <mergeCell ref="C13:C14"/>
    <mergeCell ref="C15:C18"/>
    <mergeCell ref="C20:C23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2015-06-06T02:19:00Z</dcterms:created>
  <cp:lastPrinted>2023-04-12T17:55:00Z</cp:lastPrinted>
  <dcterms:modified xsi:type="dcterms:W3CDTF">2024-05-20T01:23:32Z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7B04B2DE41A944709212A28843D8EAE9_13</vt:lpwstr>
  </property>
</Properties>
</file>