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<sst xmlns="http://schemas.openxmlformats.org/spreadsheetml/2006/main" count="85" uniqueCount="72">
  <si>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</si>
  <si>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</si>
  <si>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</si>
  <si>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行业隐患排查与风险评估</t>
  </si>
  <si>
    <t>主管部门</t>
  </si>
  <si>
    <t>北京市文化和旅游局</t>
  </si>
  <si>
    <t>实施单位</t>
  </si>
  <si>
    <t>北京市文化和旅游局本级行政</t>
  </si>
  <si>
    <t>项目负责人</t>
  </si>
  <si>
    <t>陈学友</t>
  </si>
  <si>
    <t>联系电话</t>
  </si>
  <si>
    <t>5552-5562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</si>
  <si>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</si>
  <si>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</si>
  <si>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</si>
  <si>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</si>
  <si>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</si>
  <si>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</si>
  <si>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</si>
  <si>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</si>
  <si>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</si>
  <si>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</si>
  <si>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</si>
  <si>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</si>
  <si>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</si>
  <si>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</si>
  <si>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</si>
  <si>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进一步贯彻落实党中央国务院、市委市政府安全生产工作部署；2.落实安全生产法律法规风险评估、、标准化建设、隐患排查治理等规章制定；3.推进行业安全生产标准化、信息化、制度化建设；4.深化行业安全风险管控机制建设；5.推进文化和旅游企业严格落实安全生产主体责任。</t>
  </si>
  <si>
    <t>完成文旅场所的隐患排查300家，进一步贯彻落实了党中央国务院、市委市政府安全生产工作部署，落实了安全生产法律法规风险评估，标准化建设、隐患排查治理等规章制定，推进了行业安全生产标准化、信息化、制度化建设，深化了行业安全风险管控机制建设，推进了文化和旅游企业严格落实安全生产主体责任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</si>
  <si>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</si>
  <si>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</si>
  <si>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</si>
  <si>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</si>
  <si>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</si>
  <si>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</si>
  <si>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</si>
  <si>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</si>
  <si>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</si>
  <si>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完成安全风险评估工作</t>
  </si>
  <si>
    <t>=1年</t>
  </si>
  <si>
    <t>2023年12月完成</t>
  </si>
  <si>
    <t>完成文旅场所的隐患排查</t>
  </si>
  <si>
    <t>≥300家</t>
  </si>
  <si>
    <t>300家</t>
  </si>
  <si>
    <t>质量指标</t>
  </si>
  <si>
    <t>严格落实安全生产主体责任、安全风险评估主体责任</t>
  </si>
  <si>
    <t>优</t>
  </si>
  <si>
    <t>各文旅单位安全生产主体责任、安全风险评估主体责任落实到位</t>
  </si>
  <si>
    <t>时效指标</t>
  </si>
  <si>
    <t>项目总结时间</t>
  </si>
  <si>
    <t>≤12月</t>
  </si>
  <si>
    <t>2023年12月中旬</t>
  </si>
  <si>
    <t>安全风险评估项目实施时间</t>
  </si>
  <si>
    <t>安全风险隐患排查实施时间</t>
  </si>
  <si>
    <t>成本指标</t>
  </si>
  <si>
    <t>经济成本指标</t>
  </si>
  <si>
    <t>项目预算控制数</t>
  </si>
  <si>
    <t>≤89.7556万元</t>
  </si>
  <si>
    <t>89.4388万元</t>
  </si>
  <si>
    <t>效益指标</t>
  </si>
  <si>
    <t>社会效益指标</t>
  </si>
  <si>
    <t>行业安全风险进行分级分类有效管控，隐患得到有效治理</t>
  </si>
  <si>
    <t>通过隐患排查，企业安全生产意识进一步提高，行业安全生产基础进一步夯实，企业本质水平进一步提高</t>
  </si>
  <si>
    <t>双重预防机制建设质量得到提高</t>
  </si>
  <si>
    <t>通过风险评估，文旅行业安全风险分级管控能力进一步提高</t>
  </si>
  <si>
    <t>满意度指标</t>
  </si>
  <si>
    <t>服务对象满意度指标</t>
  </si>
  <si>
    <t>文旅单位满意度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</si>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</sst>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zoomScale="72" zoomScaleNormal="72" zoomScaleSheetLayoutView="70" workbookViewId="0">
      <selection activeCell="Q6" sqref="Q6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89.7556</v>
      </c>
      <c r="F7" s="6">
        <f>SUM(F8:G10)</f>
        <v>89.7556</v>
      </c>
      <c r="G7" s="6"/>
      <c r="H7" s="6">
        <f>SUM(H8:I10)</f>
        <v>89.4388</v>
      </c>
      <c r="I7" s="6"/>
      <c r="J7" s="4">
        <v>10</v>
      </c>
      <c r="K7" s="4"/>
      <c r="L7" s="19">
        <f>H7/F7</f>
        <v>0.996470415216432</v>
      </c>
      <c r="M7" s="19"/>
      <c r="N7" s="20">
        <f>L7*J7</f>
        <v>9.96470415216432</v>
      </c>
      <c r="O7" s="20"/>
    </row>
    <row r="8" ht="39.5" customHeight="1" spans="1:15">
      <c r="A8" s="4"/>
      <c r="B8" s="4"/>
      <c r="C8" s="4" t="s">
        <v>20</v>
      </c>
      <c r="D8" s="4"/>
      <c r="E8" s="6">
        <v>89.7556</v>
      </c>
      <c r="F8" s="6">
        <v>89.7556</v>
      </c>
      <c r="G8" s="6"/>
      <c r="H8" s="6">
        <v>89.4388</v>
      </c>
      <c r="I8" s="6"/>
      <c r="J8" s="4" t="s">
        <v>21</v>
      </c>
      <c r="K8" s="4"/>
      <c r="L8" s="19">
        <f>H8/F8</f>
        <v>0.996470415216432</v>
      </c>
      <c r="M8" s="19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1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26" t="s">
        <v>39</v>
      </c>
      <c r="H15" s="11" t="s">
        <v>40</v>
      </c>
      <c r="I15" s="11"/>
      <c r="J15" s="22">
        <v>8</v>
      </c>
      <c r="K15" s="11">
        <v>8</v>
      </c>
      <c r="L15" s="11"/>
      <c r="M15" s="4"/>
      <c r="N15" s="4"/>
      <c r="O15" s="4"/>
    </row>
    <row r="16" ht="47.45" customHeight="1" spans="1:15">
      <c r="A16" s="9"/>
      <c r="B16" s="9"/>
      <c r="C16" s="4"/>
      <c r="D16" s="10" t="s">
        <v>41</v>
      </c>
      <c r="E16" s="10"/>
      <c r="F16" s="10"/>
      <c r="G16" s="4" t="s">
        <v>42</v>
      </c>
      <c r="H16" s="11" t="s">
        <v>43</v>
      </c>
      <c r="I16" s="11"/>
      <c r="J16" s="22">
        <v>8</v>
      </c>
      <c r="K16" s="11">
        <v>8</v>
      </c>
      <c r="L16" s="11"/>
      <c r="M16" s="4"/>
      <c r="N16" s="4"/>
      <c r="O16" s="4"/>
    </row>
    <row r="17" ht="47.45" customHeight="1" spans="1:15">
      <c r="A17" s="9"/>
      <c r="B17" s="9"/>
      <c r="C17" s="4" t="s">
        <v>44</v>
      </c>
      <c r="D17" s="10" t="s">
        <v>45</v>
      </c>
      <c r="E17" s="10"/>
      <c r="F17" s="10"/>
      <c r="G17" s="4" t="s">
        <v>46</v>
      </c>
      <c r="H17" s="11" t="s">
        <v>47</v>
      </c>
      <c r="I17" s="11"/>
      <c r="J17" s="22">
        <v>10</v>
      </c>
      <c r="K17" s="11">
        <v>10</v>
      </c>
      <c r="L17" s="11"/>
      <c r="M17" s="4"/>
      <c r="N17" s="4"/>
      <c r="O17" s="4"/>
    </row>
    <row r="18" ht="47.45" customHeight="1" spans="1:15">
      <c r="A18" s="9"/>
      <c r="B18" s="9"/>
      <c r="C18" s="4" t="s">
        <v>48</v>
      </c>
      <c r="D18" s="10" t="s">
        <v>49</v>
      </c>
      <c r="E18" s="10"/>
      <c r="F18" s="10"/>
      <c r="G18" s="4" t="s">
        <v>50</v>
      </c>
      <c r="H18" s="12" t="s">
        <v>51</v>
      </c>
      <c r="I18" s="12"/>
      <c r="J18" s="22">
        <v>4</v>
      </c>
      <c r="K18" s="11">
        <v>4</v>
      </c>
      <c r="L18" s="11"/>
      <c r="M18" s="4"/>
      <c r="N18" s="4"/>
      <c r="O18" s="4"/>
    </row>
    <row r="19" ht="47.45" customHeight="1" spans="1:15">
      <c r="A19" s="9"/>
      <c r="B19" s="9"/>
      <c r="C19" s="4"/>
      <c r="D19" s="10" t="s">
        <v>52</v>
      </c>
      <c r="E19" s="10"/>
      <c r="F19" s="10"/>
      <c r="G19" s="4" t="s">
        <v>50</v>
      </c>
      <c r="H19" s="12">
        <v>45078</v>
      </c>
      <c r="I19" s="12"/>
      <c r="J19" s="22">
        <v>5</v>
      </c>
      <c r="K19" s="23">
        <v>5</v>
      </c>
      <c r="L19" s="23"/>
      <c r="M19" s="4"/>
      <c r="N19" s="4"/>
      <c r="O19" s="4"/>
    </row>
    <row r="20" ht="47.45" customHeight="1" spans="1:15">
      <c r="A20" s="9"/>
      <c r="B20" s="13"/>
      <c r="C20" s="4"/>
      <c r="D20" s="10" t="s">
        <v>53</v>
      </c>
      <c r="E20" s="10"/>
      <c r="F20" s="10"/>
      <c r="G20" s="4" t="s">
        <v>50</v>
      </c>
      <c r="H20" s="12">
        <v>45108</v>
      </c>
      <c r="I20" s="11"/>
      <c r="J20" s="22">
        <v>5</v>
      </c>
      <c r="K20" s="23">
        <v>5</v>
      </c>
      <c r="L20" s="23"/>
      <c r="M20" s="4"/>
      <c r="N20" s="4"/>
      <c r="O20" s="4"/>
    </row>
    <row r="21" ht="47.45" customHeight="1" spans="1:15">
      <c r="A21" s="9"/>
      <c r="B21" s="8" t="s">
        <v>54</v>
      </c>
      <c r="C21" s="4" t="s">
        <v>55</v>
      </c>
      <c r="D21" s="10" t="s">
        <v>56</v>
      </c>
      <c r="E21" s="10"/>
      <c r="F21" s="10"/>
      <c r="G21" s="4" t="s">
        <v>57</v>
      </c>
      <c r="H21" s="11" t="s">
        <v>58</v>
      </c>
      <c r="I21" s="11"/>
      <c r="J21" s="22">
        <v>10</v>
      </c>
      <c r="K21" s="23">
        <v>10</v>
      </c>
      <c r="L21" s="23"/>
      <c r="M21" s="4"/>
      <c r="N21" s="4"/>
      <c r="O21" s="4"/>
    </row>
    <row r="22" ht="47.45" customHeight="1" spans="1:15">
      <c r="A22" s="9"/>
      <c r="B22" s="4" t="s">
        <v>59</v>
      </c>
      <c r="C22" s="4" t="s">
        <v>60</v>
      </c>
      <c r="D22" s="10" t="s">
        <v>61</v>
      </c>
      <c r="E22" s="10"/>
      <c r="F22" s="10"/>
      <c r="G22" s="4" t="s">
        <v>46</v>
      </c>
      <c r="H22" s="11" t="s">
        <v>62</v>
      </c>
      <c r="I22" s="11"/>
      <c r="J22" s="22">
        <v>15</v>
      </c>
      <c r="K22" s="11">
        <v>14</v>
      </c>
      <c r="L22" s="11"/>
      <c r="M22" s="4"/>
      <c r="N22" s="4"/>
      <c r="O22" s="4"/>
    </row>
    <row r="23" ht="47.45" customHeight="1" spans="1:15">
      <c r="A23" s="9"/>
      <c r="B23" s="4"/>
      <c r="C23" s="4"/>
      <c r="D23" s="10" t="s">
        <v>63</v>
      </c>
      <c r="E23" s="10"/>
      <c r="F23" s="10"/>
      <c r="G23" s="4" t="s">
        <v>46</v>
      </c>
      <c r="H23" s="11" t="s">
        <v>64</v>
      </c>
      <c r="I23" s="11"/>
      <c r="J23" s="22">
        <v>15</v>
      </c>
      <c r="K23" s="11">
        <v>14</v>
      </c>
      <c r="L23" s="11"/>
      <c r="M23" s="4"/>
      <c r="N23" s="4"/>
      <c r="O23" s="4"/>
    </row>
    <row r="24" ht="47.45" customHeight="1" spans="1:15">
      <c r="A24" s="9"/>
      <c r="B24" s="4" t="s">
        <v>65</v>
      </c>
      <c r="C24" s="4" t="s">
        <v>66</v>
      </c>
      <c r="D24" s="10" t="s">
        <v>67</v>
      </c>
      <c r="E24" s="10"/>
      <c r="F24" s="10"/>
      <c r="G24" s="4" t="s">
        <v>68</v>
      </c>
      <c r="H24" s="14">
        <v>0.9</v>
      </c>
      <c r="I24" s="14"/>
      <c r="J24" s="22">
        <v>10</v>
      </c>
      <c r="K24" s="11">
        <v>8</v>
      </c>
      <c r="L24" s="11"/>
      <c r="M24" s="4"/>
      <c r="N24" s="4"/>
      <c r="O24" s="4"/>
    </row>
    <row r="25" s="1" customFormat="1" ht="47.45" customHeight="1" spans="1:15">
      <c r="A25" s="15" t="s">
        <v>69</v>
      </c>
      <c r="B25" s="15"/>
      <c r="C25" s="15"/>
      <c r="D25" s="15"/>
      <c r="E25" s="15"/>
      <c r="F25" s="15"/>
      <c r="G25" s="15"/>
      <c r="H25" s="15"/>
      <c r="I25" s="15"/>
      <c r="J25" s="15">
        <v>100</v>
      </c>
      <c r="K25" s="24">
        <v>95.96</v>
      </c>
      <c r="L25" s="15"/>
      <c r="M25" s="25" t="s">
        <v>70</v>
      </c>
      <c r="N25" s="25"/>
      <c r="O25" s="25"/>
    </row>
    <row r="26" ht="39.5" customHeight="1" spans="1:15">
      <c r="A26" s="16" t="s">
        <v>71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5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5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5" hidden="1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5" hidden="1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idden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idden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hidden="1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hidden="1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hidden="1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hidden="1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hidden="1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hidden="1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0"/>
    <mergeCell ref="B22:B23"/>
    <mergeCell ref="C13:C14"/>
    <mergeCell ref="C15:C16"/>
    <mergeCell ref="C18:C20"/>
    <mergeCell ref="C22:C23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2024-06-05T06:16:08Z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29AFAC17C0DE47F9AB3EB2721A726D75_13</vt:lpwstr>
  </property>
</Properties>
</file>