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评剧院全国地方戏演出中心维修改造项目" sheetId="1" r:id="rId1"/>
  </sheets>
  <definedNames>
    <definedName name="_xlnm.Print_Area" localSheetId="0">评剧院全国地方戏演出中心维修改造项目!$A$1:$O$36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<sst xmlns="http://schemas.openxmlformats.org/spreadsheetml/2006/main" count="73" uniqueCount="64">
  <si>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</si>
  <si>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</si>
  <si>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</si>
  <si>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中国评剧院全国地方戏演出中心维修改造项目</t>
  </si>
  <si>
    <t>主管部门</t>
  </si>
  <si>
    <t>北京市文化和旅游局</t>
  </si>
  <si>
    <t>实施单位</t>
  </si>
  <si>
    <t>北京市文化和旅游局本级行政</t>
  </si>
  <si>
    <t>项目负责人</t>
  </si>
  <si>
    <t>许檬檬、乔魁元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</si>
  <si>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</si>
  <si>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</si>
  <si>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</si>
  <si>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</si>
  <si>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</si>
  <si>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</si>
  <si>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</si>
  <si>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</si>
  <si>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</si>
  <si>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</si>
  <si>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</si>
  <si>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</si>
  <si>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</si>
  <si>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</si>
  <si>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</si>
  <si>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</si>
  <si>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施工单位进场施工，提升剧院硬件设施，更好满足戏曲演出需求，不突破年度总预算。</t>
  </si>
  <si>
    <t>已完成施工单位进场施工，有效提升剧院硬件设施，更好满足戏曲演出需求，未突破年度总预算。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</si>
  <si>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</si>
  <si>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</si>
  <si>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</si>
  <si>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</si>
  <si>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</si>
  <si>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</si>
  <si>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</si>
  <si>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</si>
  <si>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</si>
  <si>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开工面积</t>
  </si>
  <si>
    <t>≥3000㎡</t>
  </si>
  <si>
    <t>3500㎡</t>
  </si>
  <si>
    <t>质量指标</t>
  </si>
  <si>
    <t>施工质量</t>
  </si>
  <si>
    <t>合格</t>
  </si>
  <si>
    <t>时效指标</t>
  </si>
  <si>
    <t>项目实施时间</t>
  </si>
  <si>
    <t>≤12月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</si>
  <si>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2月</t>
    </r>
  </si>
  <si>
    <t>成本指标</t>
  </si>
  <si>
    <t>经济成本指标</t>
  </si>
  <si>
    <t>年度总预算</t>
  </si>
  <si>
    <t>≤1427万元</t>
  </si>
  <si>
    <t>1427万元</t>
  </si>
  <si>
    <t>效益指标</t>
  </si>
  <si>
    <t>社会效益指标</t>
  </si>
  <si>
    <t>提升剧院硬件设施，更好满足戏曲演出需求</t>
  </si>
  <si>
    <t>有效提升</t>
  </si>
  <si>
    <t>跨年项目</t>
  </si>
  <si>
    <t>满意度指标</t>
  </si>
  <si>
    <t>服务对象满意度指标</t>
  </si>
  <si>
    <t>剧院满意度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</si>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</sst>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8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topLeftCell="A19" workbookViewId="0">
      <selection activeCell="S28" sqref="S28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5.8666666666667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2.8571428571429" style="2" customWidth="1"/>
    <col min="12" max="12" width="13.4761904761905" style="2" customWidth="1"/>
    <col min="13" max="13" width="12.1142857142857" style="2" hidden="1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</row>
    <row r="5" ht="30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>
        <v>55525771</v>
      </c>
      <c r="K5" s="7"/>
      <c r="L5" s="7"/>
      <c r="M5" s="7"/>
      <c r="N5" s="7"/>
      <c r="O5" s="7"/>
    </row>
    <row r="6" ht="30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0" customHeight="1" spans="1:15">
      <c r="A7" s="5"/>
      <c r="B7" s="5"/>
      <c r="C7" s="8" t="s">
        <v>18</v>
      </c>
      <c r="D7" s="8"/>
      <c r="E7" s="9">
        <v>200</v>
      </c>
      <c r="F7" s="9">
        <v>1427</v>
      </c>
      <c r="G7" s="9"/>
      <c r="H7" s="9">
        <v>1427</v>
      </c>
      <c r="I7" s="9"/>
      <c r="J7" s="5">
        <v>10</v>
      </c>
      <c r="K7" s="5"/>
      <c r="L7" s="21">
        <f>H7/F7</f>
        <v>1</v>
      </c>
      <c r="M7" s="21"/>
      <c r="N7" s="22">
        <f>J7*L7</f>
        <v>10</v>
      </c>
      <c r="O7" s="22"/>
    </row>
    <row r="8" ht="30" customHeight="1" spans="1:15">
      <c r="A8" s="5"/>
      <c r="B8" s="5"/>
      <c r="C8" s="5" t="s">
        <v>19</v>
      </c>
      <c r="D8" s="5"/>
      <c r="E8" s="9">
        <v>200</v>
      </c>
      <c r="F8" s="9">
        <v>1427</v>
      </c>
      <c r="G8" s="9"/>
      <c r="H8" s="9">
        <v>1427</v>
      </c>
      <c r="I8" s="9"/>
      <c r="J8" s="5" t="s">
        <v>20</v>
      </c>
      <c r="K8" s="5"/>
      <c r="L8" s="21">
        <f>H8/F8</f>
        <v>1</v>
      </c>
      <c r="M8" s="21"/>
      <c r="N8" s="5" t="s">
        <v>20</v>
      </c>
      <c r="O8" s="5"/>
    </row>
    <row r="9" ht="30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ht="30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5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2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3" t="s">
        <v>17</v>
      </c>
      <c r="L13" s="23"/>
      <c r="M13" s="5" t="s">
        <v>34</v>
      </c>
      <c r="N13" s="5"/>
      <c r="O13" s="5"/>
    </row>
    <row r="14" ht="38.4" hidden="1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23"/>
      <c r="L14" s="23"/>
      <c r="M14" s="5"/>
      <c r="N14" s="5"/>
      <c r="O14" s="5"/>
    </row>
    <row r="15" ht="47.4" customHeight="1" spans="1:15">
      <c r="A15" s="5"/>
      <c r="B15" s="11" t="s">
        <v>35</v>
      </c>
      <c r="C15" s="5" t="s">
        <v>36</v>
      </c>
      <c r="D15" s="12" t="s">
        <v>37</v>
      </c>
      <c r="E15" s="12"/>
      <c r="F15" s="12"/>
      <c r="G15" s="5" t="s">
        <v>38</v>
      </c>
      <c r="H15" s="5" t="s">
        <v>39</v>
      </c>
      <c r="I15" s="5"/>
      <c r="J15" s="24">
        <v>16</v>
      </c>
      <c r="K15" s="12">
        <v>16</v>
      </c>
      <c r="L15" s="12"/>
      <c r="M15" s="5"/>
      <c r="N15" s="5"/>
      <c r="O15" s="5"/>
    </row>
    <row r="16" ht="47.4" customHeight="1" spans="1:15">
      <c r="A16" s="5"/>
      <c r="B16" s="13"/>
      <c r="C16" s="5" t="s">
        <v>40</v>
      </c>
      <c r="D16" s="12" t="s">
        <v>41</v>
      </c>
      <c r="E16" s="12"/>
      <c r="F16" s="12"/>
      <c r="G16" s="5" t="s">
        <v>42</v>
      </c>
      <c r="H16" s="12" t="s">
        <v>42</v>
      </c>
      <c r="I16" s="12"/>
      <c r="J16" s="24">
        <v>12</v>
      </c>
      <c r="K16" s="12">
        <v>12</v>
      </c>
      <c r="L16" s="12"/>
      <c r="M16" s="5"/>
      <c r="N16" s="5"/>
      <c r="O16" s="5"/>
    </row>
    <row r="17" ht="47.4" customHeight="1" spans="1:15">
      <c r="A17" s="5"/>
      <c r="B17" s="13"/>
      <c r="C17" s="5" t="s">
        <v>43</v>
      </c>
      <c r="D17" s="12" t="s">
        <v>44</v>
      </c>
      <c r="E17" s="12"/>
      <c r="F17" s="12"/>
      <c r="G17" s="5" t="s">
        <v>45</v>
      </c>
      <c r="H17" s="14" t="s">
        <v>46</v>
      </c>
      <c r="I17" s="14"/>
      <c r="J17" s="24">
        <v>12</v>
      </c>
      <c r="K17" s="12">
        <v>12</v>
      </c>
      <c r="L17" s="12"/>
      <c r="M17" s="5"/>
      <c r="N17" s="5"/>
      <c r="O17" s="5"/>
    </row>
    <row r="18" ht="47.4" customHeight="1" spans="1:15">
      <c r="A18" s="5"/>
      <c r="B18" s="11" t="s">
        <v>47</v>
      </c>
      <c r="C18" s="5" t="s">
        <v>48</v>
      </c>
      <c r="D18" s="12" t="s">
        <v>49</v>
      </c>
      <c r="E18" s="12"/>
      <c r="F18" s="12"/>
      <c r="G18" s="5" t="s">
        <v>50</v>
      </c>
      <c r="H18" s="12" t="s">
        <v>51</v>
      </c>
      <c r="I18" s="12"/>
      <c r="J18" s="24">
        <v>10</v>
      </c>
      <c r="K18" s="25">
        <v>10</v>
      </c>
      <c r="L18" s="25"/>
      <c r="M18" s="5"/>
      <c r="N18" s="5"/>
      <c r="O18" s="5"/>
    </row>
    <row r="19" ht="47.4" customHeight="1" spans="1:15">
      <c r="A19" s="5"/>
      <c r="B19" s="5" t="s">
        <v>52</v>
      </c>
      <c r="C19" s="5" t="s">
        <v>53</v>
      </c>
      <c r="D19" s="12" t="s">
        <v>54</v>
      </c>
      <c r="E19" s="12"/>
      <c r="F19" s="12"/>
      <c r="G19" s="5" t="s">
        <v>55</v>
      </c>
      <c r="H19" s="12" t="s">
        <v>55</v>
      </c>
      <c r="I19" s="12"/>
      <c r="J19" s="24">
        <v>30</v>
      </c>
      <c r="K19" s="12">
        <v>28</v>
      </c>
      <c r="L19" s="12"/>
      <c r="M19" s="5" t="s">
        <v>56</v>
      </c>
      <c r="N19" s="5"/>
      <c r="O19" s="5"/>
    </row>
    <row r="20" ht="47.4" customHeight="1" spans="1:15">
      <c r="A20" s="5"/>
      <c r="B20" s="5" t="s">
        <v>57</v>
      </c>
      <c r="C20" s="5" t="s">
        <v>58</v>
      </c>
      <c r="D20" s="12" t="s">
        <v>59</v>
      </c>
      <c r="E20" s="12"/>
      <c r="F20" s="12"/>
      <c r="G20" s="5" t="s">
        <v>60</v>
      </c>
      <c r="H20" s="15">
        <v>1</v>
      </c>
      <c r="I20" s="15"/>
      <c r="J20" s="24">
        <v>10</v>
      </c>
      <c r="K20" s="12">
        <v>10</v>
      </c>
      <c r="L20" s="12"/>
      <c r="M20" s="5"/>
      <c r="N20" s="5"/>
      <c r="O20" s="5"/>
    </row>
    <row r="21" s="1" customFormat="1" ht="47.4" customHeight="1" spans="1:15">
      <c r="A21" s="16" t="s">
        <v>61</v>
      </c>
      <c r="B21" s="16"/>
      <c r="C21" s="16"/>
      <c r="D21" s="16"/>
      <c r="E21" s="16"/>
      <c r="F21" s="16"/>
      <c r="G21" s="16"/>
      <c r="H21" s="16"/>
      <c r="I21" s="16"/>
      <c r="J21" s="16">
        <f>SUM(J15:J20)+10</f>
        <v>100</v>
      </c>
      <c r="K21" s="26">
        <f>SUM(K15:L20)+N7</f>
        <v>98</v>
      </c>
      <c r="L21" s="16"/>
      <c r="M21" s="27" t="s">
        <v>62</v>
      </c>
      <c r="N21" s="27"/>
      <c r="O21" s="27"/>
    </row>
    <row r="22" ht="39.45" customHeight="1" spans="1:15">
      <c r="A22" s="17" t="s">
        <v>63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45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4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4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4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4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4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12.75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12.75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12.75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t="12.75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12.75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t="12.75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t="12.7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12.75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D13:F14"/>
    <mergeCell ref="M13:O14"/>
    <mergeCell ref="H13:I14"/>
    <mergeCell ref="K13:L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评剧院全国地方戏演出中心维修改造项目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88F59CA5E0C84F8E94E5A20A3047A00E_11</vt:lpwstr>
  </property>
  <property fmtid="{D5CDD505-2E9C-101B-9397-08002B2CF9AE}" pid="3" name="KSOProductBuildVer">
    <vt:lpwstr>2052-12.1.0.16729</vt:lpwstr>
  </property>
</Properties>
</file>