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<sst xmlns="http://schemas.openxmlformats.org/spreadsheetml/2006/main" count="99" uniqueCount="87">
  <si>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</si>
  <si>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</si>
  <si>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</si>
  <si>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旅游景区业务管理系统运行维护项目</t>
  </si>
  <si>
    <t>主管部门</t>
  </si>
  <si>
    <t>北京市文化和旅游局</t>
  </si>
  <si>
    <t>实施单位</t>
  </si>
  <si>
    <t>北京市文化和旅游局本级行政</t>
  </si>
  <si>
    <t>项目负责人</t>
  </si>
  <si>
    <t>王国平</t>
  </si>
  <si>
    <t>联系电话</t>
  </si>
  <si>
    <t>5552-5780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</si>
  <si>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</si>
  <si>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</si>
  <si>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</si>
  <si>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</si>
  <si>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</si>
  <si>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</si>
  <si>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</si>
  <si>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</si>
  <si>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</si>
  <si>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</si>
  <si>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</si>
  <si>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</si>
  <si>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</si>
  <si>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</si>
  <si>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</si>
  <si>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1.2023年为《景区业务管理系统》和相关信息及数据服务的稳定运行提供保障服务，保障系统正常应用，保障数据和运行环境安全，实现全年无休的运维服务体系。
2.根据管理工作需要，定期对《景区业务管理系统》提供升级改造与功能调整完善，满足市文旅局各项工作发展要求。
3.基于信息系统，为景区管理工作提供技术支持、数据采集和分析服务，保障等级评定业务、数据共享交换等业务实施。
4.为管理人员和景区单位提供及时完善的日常技术支持工作，满足线上及线下业务的配套服务。</t>
  </si>
  <si>
    <t>1.全年为《景区业务管理系统》和相关信息及数据服务提供了保障服务，系统运维人员和技术支持人员共同保障系统正常应用，提供自动化数据备份并对系统运行环境进行季度安全检测。实现全年无休的运维服务体系。
2.全年提供对《景区业务管理系统》调整优化工作。
3.全年为各景区单位用户访问系统、登录、数据填报提供技术支持，对系统数据进行分析，对数据共享交换业务提供保障服务。
4.为市文旅管理人员提供技术支持，满足线上及线下业务的配套服务。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</si>
  <si>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</si>
  <si>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</si>
  <si>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</si>
  <si>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</si>
  <si>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</si>
  <si>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</si>
  <si>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</si>
  <si>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</si>
  <si>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</si>
  <si>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全年进行景区业务现场培训和线上培训、技术支持总次数</t>
  </si>
  <si>
    <t>≥10次</t>
  </si>
  <si>
    <t>25次</t>
  </si>
  <si>
    <t>景区评定复核等业务总数量</t>
  </si>
  <si>
    <t>≥30件</t>
  </si>
  <si>
    <t>35件</t>
  </si>
  <si>
    <t>全年处理信息发布，景区调查，数据采集和数据共享交换数量</t>
  </si>
  <si>
    <t>≥500件</t>
  </si>
  <si>
    <t>933件</t>
  </si>
  <si>
    <t>景区经营数据填报总数量</t>
  </si>
  <si>
    <t>≥200件</t>
  </si>
  <si>
    <t>2822件</t>
  </si>
  <si>
    <t>数据填报总数量增长</t>
  </si>
  <si>
    <t>质量指标</t>
  </si>
  <si>
    <t>故障排除率</t>
  </si>
  <si>
    <t>≥90%</t>
  </si>
  <si>
    <t>系统正常运行率</t>
  </si>
  <si>
    <t>故障响应率</t>
  </si>
  <si>
    <t>系统故障修复响应时间</t>
  </si>
  <si>
    <t>≤2小时</t>
  </si>
  <si>
    <t>1小时</t>
  </si>
  <si>
    <t>系统巡检维护周期</t>
  </si>
  <si>
    <t>≥2次</t>
  </si>
  <si>
    <t>4次/月</t>
  </si>
  <si>
    <t>系统平均无故障率</t>
  </si>
  <si>
    <t>时效指标</t>
  </si>
  <si>
    <t>项目完成时间</t>
  </si>
  <si>
    <t>≤11月</t>
  </si>
  <si>
    <t>11月</t>
  </si>
  <si>
    <t>成本指标</t>
  </si>
  <si>
    <t>经济成本指标</t>
  </si>
  <si>
    <t>项目预算控制数</t>
  </si>
  <si>
    <t>≤15万元</t>
  </si>
  <si>
    <t>15万元</t>
  </si>
  <si>
    <t>效益指标</t>
  </si>
  <si>
    <t>社会效益指标</t>
  </si>
  <si>
    <t>提升全市景区大数据 分析的应用效果</t>
  </si>
  <si>
    <t>优</t>
  </si>
  <si>
    <t>业务系统访问量增长率</t>
  </si>
  <si>
    <t>≥10%</t>
  </si>
  <si>
    <t>景区监管工作影响力</t>
  </si>
  <si>
    <t>得到提升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</si>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</sst>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70" zoomScaleNormal="46" topLeftCell="A12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70796460177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2920353982301" customWidth="1"/>
    <col min="11" max="11" width="32.5221238938053" customWidth="1"/>
    <col min="12" max="12" width="25.5221238938053" customWidth="1"/>
    <col min="13" max="13" width="12.070796460177" customWidth="1"/>
    <col min="14" max="14" width="16.353982300885" customWidth="1"/>
    <col min="15" max="15" width="8.52212389380531" customWidth="1"/>
  </cols>
  <sheetData>
    <row r="1" spans="1:1">
      <c r="A1" s="3" t="s">
        <v>0</v>
      </c>
    </row>
    <row r="2" ht="3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0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0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15</v>
      </c>
      <c r="F7" s="9">
        <v>15</v>
      </c>
      <c r="G7" s="9"/>
      <c r="H7" s="9">
        <v>15</v>
      </c>
      <c r="I7" s="9"/>
      <c r="J7" s="5">
        <v>10</v>
      </c>
      <c r="K7" s="5"/>
      <c r="L7" s="31">
        <f>H7/F7</f>
        <v>1</v>
      </c>
      <c r="M7" s="31"/>
      <c r="N7" s="32">
        <f>J7*L7</f>
        <v>10</v>
      </c>
      <c r="O7" s="32"/>
    </row>
    <row r="8" spans="1:15">
      <c r="A8" s="5"/>
      <c r="B8" s="5"/>
      <c r="C8" s="5" t="s">
        <v>20</v>
      </c>
      <c r="D8" s="5"/>
      <c r="E8" s="9">
        <v>15</v>
      </c>
      <c r="F8" s="9">
        <v>15</v>
      </c>
      <c r="G8" s="9"/>
      <c r="H8" s="9">
        <v>15</v>
      </c>
      <c r="I8" s="9"/>
      <c r="J8" s="5" t="s">
        <v>21</v>
      </c>
      <c r="K8" s="5"/>
      <c r="L8" s="31">
        <f>H8/F8</f>
        <v>1</v>
      </c>
      <c r="M8" s="31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  <c r="O11" s="10"/>
    </row>
    <row r="12" ht="144" customHeight="1" spans="1:15">
      <c r="A12" s="10"/>
      <c r="B12" s="11" t="s">
        <v>27</v>
      </c>
      <c r="C12" s="11"/>
      <c r="D12" s="11"/>
      <c r="E12" s="11"/>
      <c r="F12" s="11"/>
      <c r="G12" s="11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13" t="s">
        <v>29</v>
      </c>
      <c r="B13" s="10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2" t="s">
        <v>18</v>
      </c>
      <c r="L13" s="5"/>
      <c r="M13" s="10" t="s">
        <v>35</v>
      </c>
      <c r="N13" s="10"/>
      <c r="O13" s="10"/>
    </row>
    <row r="14" spans="1:15">
      <c r="A14" s="14"/>
      <c r="B14" s="10"/>
      <c r="C14" s="5"/>
      <c r="D14" s="5"/>
      <c r="E14" s="5"/>
      <c r="F14" s="5"/>
      <c r="G14" s="5"/>
      <c r="H14" s="5"/>
      <c r="I14" s="5"/>
      <c r="J14" s="5"/>
      <c r="K14" s="5"/>
      <c r="L14" s="5"/>
      <c r="M14" s="10"/>
      <c r="N14" s="10"/>
      <c r="O14" s="10"/>
    </row>
    <row r="15" s="1" customFormat="1" ht="36" customHeight="1" spans="1:15">
      <c r="A15" s="15"/>
      <c r="B15" s="16" t="s">
        <v>36</v>
      </c>
      <c r="C15" s="5" t="s">
        <v>37</v>
      </c>
      <c r="D15" s="17" t="s">
        <v>38</v>
      </c>
      <c r="E15" s="17"/>
      <c r="F15" s="17"/>
      <c r="G15" s="5" t="s">
        <v>39</v>
      </c>
      <c r="H15" s="17" t="s">
        <v>40</v>
      </c>
      <c r="I15" s="17"/>
      <c r="J15" s="33">
        <v>4.5</v>
      </c>
      <c r="K15" s="17">
        <v>4.5</v>
      </c>
      <c r="L15" s="17"/>
      <c r="M15" s="5"/>
      <c r="N15" s="5"/>
      <c r="O15" s="5"/>
    </row>
    <row r="16" s="1" customFormat="1" ht="15.75" spans="1:15">
      <c r="A16" s="15"/>
      <c r="B16" s="15"/>
      <c r="C16" s="5"/>
      <c r="D16" s="17" t="s">
        <v>41</v>
      </c>
      <c r="E16" s="17"/>
      <c r="F16" s="17"/>
      <c r="G16" s="5" t="s">
        <v>42</v>
      </c>
      <c r="H16" s="17" t="s">
        <v>43</v>
      </c>
      <c r="I16" s="17"/>
      <c r="J16" s="33">
        <v>3.5</v>
      </c>
      <c r="K16" s="17">
        <v>3.5</v>
      </c>
      <c r="L16" s="17"/>
      <c r="M16" s="5"/>
      <c r="N16" s="5"/>
      <c r="O16" s="5"/>
    </row>
    <row r="17" s="1" customFormat="1" ht="38" customHeight="1" spans="1:15">
      <c r="A17" s="15"/>
      <c r="B17" s="15"/>
      <c r="C17" s="5"/>
      <c r="D17" s="18" t="s">
        <v>44</v>
      </c>
      <c r="E17" s="19"/>
      <c r="F17" s="20"/>
      <c r="G17" s="5" t="s">
        <v>45</v>
      </c>
      <c r="H17" s="21" t="s">
        <v>46</v>
      </c>
      <c r="I17" s="34"/>
      <c r="J17" s="33">
        <v>4.5</v>
      </c>
      <c r="K17" s="18">
        <v>4.5</v>
      </c>
      <c r="L17" s="20"/>
      <c r="M17" s="6"/>
      <c r="N17" s="7"/>
      <c r="O17" s="30"/>
    </row>
    <row r="18" s="1" customFormat="1" ht="15.75" spans="1:15">
      <c r="A18" s="15"/>
      <c r="B18" s="15"/>
      <c r="C18" s="5"/>
      <c r="D18" s="17" t="s">
        <v>47</v>
      </c>
      <c r="E18" s="17"/>
      <c r="F18" s="17"/>
      <c r="G18" s="5" t="s">
        <v>48</v>
      </c>
      <c r="H18" s="22" t="s">
        <v>49</v>
      </c>
      <c r="I18" s="22"/>
      <c r="J18" s="33">
        <v>3.5</v>
      </c>
      <c r="K18" s="17">
        <v>2.45</v>
      </c>
      <c r="L18" s="17"/>
      <c r="M18" s="5" t="s">
        <v>50</v>
      </c>
      <c r="N18" s="5"/>
      <c r="O18" s="5"/>
    </row>
    <row r="19" s="1" customFormat="1" ht="15.75" spans="1:15">
      <c r="A19" s="15"/>
      <c r="B19" s="15"/>
      <c r="C19" s="5" t="s">
        <v>51</v>
      </c>
      <c r="D19" s="17" t="s">
        <v>52</v>
      </c>
      <c r="E19" s="17"/>
      <c r="F19" s="17"/>
      <c r="G19" s="5" t="s">
        <v>53</v>
      </c>
      <c r="H19" s="23">
        <v>0.99</v>
      </c>
      <c r="I19" s="17"/>
      <c r="J19" s="33">
        <v>2</v>
      </c>
      <c r="K19" s="17">
        <v>2</v>
      </c>
      <c r="L19" s="17"/>
      <c r="M19" s="5"/>
      <c r="N19" s="5"/>
      <c r="O19" s="5"/>
    </row>
    <row r="20" s="1" customFormat="1" ht="15.75" spans="1:15">
      <c r="A20" s="15"/>
      <c r="B20" s="15"/>
      <c r="C20" s="5"/>
      <c r="D20" s="17" t="s">
        <v>54</v>
      </c>
      <c r="E20" s="17"/>
      <c r="F20" s="17"/>
      <c r="G20" s="5" t="s">
        <v>53</v>
      </c>
      <c r="H20" s="23">
        <v>0.97</v>
      </c>
      <c r="I20" s="17"/>
      <c r="J20" s="33">
        <v>2</v>
      </c>
      <c r="K20" s="17">
        <v>2</v>
      </c>
      <c r="L20" s="17"/>
      <c r="M20" s="5"/>
      <c r="N20" s="5"/>
      <c r="O20" s="5"/>
    </row>
    <row r="21" s="1" customFormat="1" ht="15.75" spans="1:15">
      <c r="A21" s="15"/>
      <c r="B21" s="15"/>
      <c r="C21" s="5"/>
      <c r="D21" s="18" t="s">
        <v>55</v>
      </c>
      <c r="E21" s="19"/>
      <c r="F21" s="20"/>
      <c r="G21" s="5" t="s">
        <v>53</v>
      </c>
      <c r="H21" s="23">
        <v>1</v>
      </c>
      <c r="I21" s="17"/>
      <c r="J21" s="33">
        <v>2</v>
      </c>
      <c r="K21" s="17">
        <v>2</v>
      </c>
      <c r="L21" s="17"/>
      <c r="M21" s="5"/>
      <c r="N21" s="5"/>
      <c r="O21" s="5"/>
    </row>
    <row r="22" s="1" customFormat="1" ht="15.75" spans="1:15">
      <c r="A22" s="15"/>
      <c r="B22" s="15"/>
      <c r="C22" s="5"/>
      <c r="D22" s="18" t="s">
        <v>56</v>
      </c>
      <c r="E22" s="19"/>
      <c r="F22" s="20"/>
      <c r="G22" s="22" t="s">
        <v>57</v>
      </c>
      <c r="H22" s="17" t="s">
        <v>58</v>
      </c>
      <c r="I22" s="17"/>
      <c r="J22" s="33">
        <v>2</v>
      </c>
      <c r="K22" s="17">
        <v>2</v>
      </c>
      <c r="L22" s="17"/>
      <c r="M22" s="5"/>
      <c r="N22" s="5"/>
      <c r="O22" s="5"/>
    </row>
    <row r="23" s="1" customFormat="1" ht="15.75" spans="1:15">
      <c r="A23" s="15"/>
      <c r="B23" s="15"/>
      <c r="C23" s="5"/>
      <c r="D23" s="18" t="s">
        <v>59</v>
      </c>
      <c r="E23" s="19"/>
      <c r="F23" s="20"/>
      <c r="G23" s="5" t="s">
        <v>60</v>
      </c>
      <c r="H23" s="17" t="s">
        <v>61</v>
      </c>
      <c r="I23" s="17"/>
      <c r="J23" s="33">
        <v>2</v>
      </c>
      <c r="K23" s="17">
        <v>2</v>
      </c>
      <c r="L23" s="17"/>
      <c r="M23" s="5"/>
      <c r="N23" s="5"/>
      <c r="O23" s="5"/>
    </row>
    <row r="24" s="1" customFormat="1" ht="15.75" spans="1:15">
      <c r="A24" s="15"/>
      <c r="B24" s="15"/>
      <c r="C24" s="5"/>
      <c r="D24" s="17" t="s">
        <v>62</v>
      </c>
      <c r="E24" s="17"/>
      <c r="F24" s="17"/>
      <c r="G24" s="5" t="s">
        <v>53</v>
      </c>
      <c r="H24" s="23">
        <v>0.97</v>
      </c>
      <c r="I24" s="17"/>
      <c r="J24" s="33">
        <v>2</v>
      </c>
      <c r="K24" s="17">
        <v>2</v>
      </c>
      <c r="L24" s="17"/>
      <c r="M24" s="5"/>
      <c r="N24" s="5"/>
      <c r="O24" s="5"/>
    </row>
    <row r="25" s="1" customFormat="1" ht="15.75" spans="1:15">
      <c r="A25" s="15"/>
      <c r="B25" s="15"/>
      <c r="C25" s="5" t="s">
        <v>63</v>
      </c>
      <c r="D25" s="17" t="s">
        <v>64</v>
      </c>
      <c r="E25" s="17"/>
      <c r="F25" s="17"/>
      <c r="G25" s="5" t="s">
        <v>65</v>
      </c>
      <c r="H25" s="24" t="s">
        <v>66</v>
      </c>
      <c r="I25" s="24"/>
      <c r="J25" s="33">
        <v>12</v>
      </c>
      <c r="K25" s="17">
        <v>12</v>
      </c>
      <c r="L25" s="17"/>
      <c r="M25" s="5"/>
      <c r="N25" s="5"/>
      <c r="O25" s="5"/>
    </row>
    <row r="26" s="1" customFormat="1" ht="25.5" spans="1:15">
      <c r="A26" s="15"/>
      <c r="B26" s="16" t="s">
        <v>67</v>
      </c>
      <c r="C26" s="5" t="s">
        <v>68</v>
      </c>
      <c r="D26" s="17" t="s">
        <v>69</v>
      </c>
      <c r="E26" s="17"/>
      <c r="F26" s="17"/>
      <c r="G26" s="5" t="s">
        <v>70</v>
      </c>
      <c r="H26" s="17" t="s">
        <v>71</v>
      </c>
      <c r="I26" s="17"/>
      <c r="J26" s="33">
        <v>10</v>
      </c>
      <c r="K26" s="35">
        <v>10</v>
      </c>
      <c r="L26" s="35"/>
      <c r="M26" s="5"/>
      <c r="N26" s="5"/>
      <c r="O26" s="5"/>
    </row>
    <row r="27" s="1" customFormat="1" ht="15.75" spans="1:15">
      <c r="A27" s="15"/>
      <c r="B27" s="5" t="s">
        <v>72</v>
      </c>
      <c r="C27" s="5" t="s">
        <v>73</v>
      </c>
      <c r="D27" s="17" t="s">
        <v>74</v>
      </c>
      <c r="E27" s="17"/>
      <c r="F27" s="17"/>
      <c r="G27" s="5" t="s">
        <v>75</v>
      </c>
      <c r="H27" s="17" t="s">
        <v>75</v>
      </c>
      <c r="I27" s="17"/>
      <c r="J27" s="33">
        <v>10</v>
      </c>
      <c r="K27" s="17">
        <v>9</v>
      </c>
      <c r="L27" s="17"/>
      <c r="M27" s="5"/>
      <c r="N27" s="5"/>
      <c r="O27" s="5"/>
    </row>
    <row r="28" s="1" customFormat="1" ht="15.75" spans="1:15">
      <c r="A28" s="15"/>
      <c r="B28" s="5"/>
      <c r="C28" s="5"/>
      <c r="D28" s="17" t="s">
        <v>76</v>
      </c>
      <c r="E28" s="17"/>
      <c r="F28" s="17"/>
      <c r="G28" s="5" t="s">
        <v>77</v>
      </c>
      <c r="H28" s="23">
        <v>0.15</v>
      </c>
      <c r="I28" s="17"/>
      <c r="J28" s="33">
        <v>10</v>
      </c>
      <c r="K28" s="17">
        <v>10</v>
      </c>
      <c r="L28" s="17"/>
      <c r="M28" s="5"/>
      <c r="N28" s="5"/>
      <c r="O28" s="5"/>
    </row>
    <row r="29" s="1" customFormat="1" ht="15.75" spans="1:15">
      <c r="A29" s="15"/>
      <c r="B29" s="5"/>
      <c r="C29" s="5"/>
      <c r="D29" s="17" t="s">
        <v>78</v>
      </c>
      <c r="E29" s="17"/>
      <c r="F29" s="17"/>
      <c r="G29" s="5" t="s">
        <v>79</v>
      </c>
      <c r="H29" s="17" t="s">
        <v>79</v>
      </c>
      <c r="I29" s="17"/>
      <c r="J29" s="33">
        <v>10</v>
      </c>
      <c r="K29" s="17">
        <v>9</v>
      </c>
      <c r="L29" s="17"/>
      <c r="M29" s="5"/>
      <c r="N29" s="5"/>
      <c r="O29" s="5"/>
    </row>
    <row r="30" s="1" customFormat="1" ht="25.5" spans="1:15">
      <c r="A30" s="15"/>
      <c r="B30" s="5" t="s">
        <v>80</v>
      </c>
      <c r="C30" s="5" t="s">
        <v>81</v>
      </c>
      <c r="D30" s="17" t="s">
        <v>82</v>
      </c>
      <c r="E30" s="17"/>
      <c r="F30" s="17"/>
      <c r="G30" s="5" t="s">
        <v>83</v>
      </c>
      <c r="H30" s="25">
        <v>0.9</v>
      </c>
      <c r="I30" s="25"/>
      <c r="J30" s="33">
        <v>10</v>
      </c>
      <c r="K30" s="17">
        <v>10</v>
      </c>
      <c r="L30" s="17"/>
      <c r="M30" s="5"/>
      <c r="N30" s="5"/>
      <c r="O30" s="5"/>
    </row>
    <row r="31" s="2" customFormat="1" spans="1:15">
      <c r="A31" s="26" t="s">
        <v>84</v>
      </c>
      <c r="B31" s="26"/>
      <c r="C31" s="26"/>
      <c r="D31" s="26"/>
      <c r="E31" s="26"/>
      <c r="F31" s="26"/>
      <c r="G31" s="26"/>
      <c r="H31" s="26"/>
      <c r="I31" s="26"/>
      <c r="J31" s="26">
        <f>SUM(J15:J30)+10</f>
        <v>100</v>
      </c>
      <c r="K31" s="36">
        <f>SUM(K15:K30)+N7</f>
        <v>96.95</v>
      </c>
      <c r="L31" s="26"/>
      <c r="M31" s="37" t="s">
        <v>85</v>
      </c>
      <c r="N31" s="37"/>
      <c r="O31" s="37"/>
    </row>
    <row r="32" spans="1:15">
      <c r="A32" s="27" t="s">
        <v>86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</sheetData>
  <mergeCells count="12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5"/>
    <mergeCell ref="B27:B29"/>
    <mergeCell ref="C13:C14"/>
    <mergeCell ref="C15:C18"/>
    <mergeCell ref="C19:C24"/>
    <mergeCell ref="C27:C29"/>
    <mergeCell ref="G13:G14"/>
    <mergeCell ref="J13:J14"/>
    <mergeCell ref="H13:I14"/>
    <mergeCell ref="K13:L14"/>
    <mergeCell ref="D13:F14"/>
    <mergeCell ref="M13:O14"/>
    <mergeCell ref="A6:B10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653124B23F334B52A1B09E1DD0AD570D_13</vt:lpwstr>
  </property>
  <property fmtid="{D5CDD505-2E9C-101B-9397-08002B2CF9AE}" pid="4" name="KSOReadingLayout">
    <vt:bool>true</vt:bool>
  </property>
</Properties>
</file>