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<sst xmlns="http://schemas.openxmlformats.org/spreadsheetml/2006/main" count="72" uniqueCount="62">
  <si>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</si>
  <si>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</si>
  <si>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</si>
  <si>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许可证件制作</t>
  </si>
  <si>
    <t>主管部门</t>
  </si>
  <si>
    <t>北京市文化和旅游局</t>
  </si>
  <si>
    <t>实施单位</t>
  </si>
  <si>
    <t>北京市文化和旅游局本级行政</t>
  </si>
  <si>
    <t>项目负责人</t>
  </si>
  <si>
    <t>戴辰波</t>
  </si>
  <si>
    <t>联系电话</t>
  </si>
  <si>
    <t>5552-5728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</si>
  <si>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</si>
  <si>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</si>
  <si>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</si>
  <si>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</si>
  <si>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</si>
  <si>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</si>
  <si>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</si>
  <si>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</si>
  <si>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</si>
  <si>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</si>
  <si>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</si>
  <si>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</si>
  <si>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</si>
  <si>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</si>
  <si>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</si>
  <si>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印制许可证、备案登记证明：预算周期2023年1年内，印制文化和旅游市场经营主体经营许可证10000套。</t>
  </si>
  <si>
    <t>印制营业性演出许可证正本、副本各1300张，印制艺术品经营单位备案证明正本700份，副本1400份，印制演出场所经营单位备案证明1200份，印制旅行社业务经营许可证正副本各6500份。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</si>
  <si>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</si>
  <si>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</si>
  <si>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</si>
  <si>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</si>
  <si>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</si>
  <si>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</si>
  <si>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</si>
  <si>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</si>
  <si>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</si>
  <si>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印制许可证、备案登记证明</t>
  </si>
  <si>
    <t>=10000套</t>
  </si>
  <si>
    <t>10050套</t>
  </si>
  <si>
    <t>质量指标</t>
  </si>
  <si>
    <t>印制许可证、备案登记证明符合使用标准和规定</t>
  </si>
  <si>
    <t>优</t>
  </si>
  <si>
    <t>时效指标</t>
  </si>
  <si>
    <t>项目预计完成时间</t>
  </si>
  <si>
    <t>≤11月</t>
  </si>
  <si>
    <t>成本指标</t>
  </si>
  <si>
    <t>经济成本指标</t>
  </si>
  <si>
    <t>项目预算控制总额</t>
  </si>
  <si>
    <t>≤2.5万元</t>
  </si>
  <si>
    <t>2.481万元</t>
  </si>
  <si>
    <t>效益指标</t>
  </si>
  <si>
    <t>社会效益指标</t>
  </si>
  <si>
    <t>满足本市和各区审批部门许可证的使用</t>
  </si>
  <si>
    <t>满意度指标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</si>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</sst>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workbookViewId="0">
      <selection activeCell="A22" sqref="A22:O36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7" t="s">
        <v>5</v>
      </c>
      <c r="D4" s="7"/>
      <c r="E4" s="7"/>
      <c r="F4" s="7"/>
      <c r="G4" s="7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7" t="s">
        <v>9</v>
      </c>
      <c r="D5" s="7"/>
      <c r="E5" s="7"/>
      <c r="F5" s="7"/>
      <c r="G5" s="7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spans="1:15">
      <c r="A7" s="4"/>
      <c r="B7" s="4"/>
      <c r="C7" s="8" t="s">
        <v>19</v>
      </c>
      <c r="D7" s="8"/>
      <c r="E7" s="9">
        <v>13.7</v>
      </c>
      <c r="F7" s="9">
        <v>2.5</v>
      </c>
      <c r="G7" s="9"/>
      <c r="H7" s="9">
        <v>2.481</v>
      </c>
      <c r="I7" s="9"/>
      <c r="J7" s="7">
        <v>10</v>
      </c>
      <c r="K7" s="7"/>
      <c r="L7" s="22">
        <f>H7/F7</f>
        <v>0.9924</v>
      </c>
      <c r="M7" s="22"/>
      <c r="N7" s="23">
        <f>J7*L7</f>
        <v>9.924</v>
      </c>
      <c r="O7" s="23"/>
    </row>
    <row r="8" spans="1:15">
      <c r="A8" s="4"/>
      <c r="B8" s="4"/>
      <c r="C8" s="7" t="s">
        <v>20</v>
      </c>
      <c r="D8" s="7"/>
      <c r="E8" s="9">
        <v>13.7</v>
      </c>
      <c r="F8" s="9">
        <v>2.5</v>
      </c>
      <c r="G8" s="9"/>
      <c r="H8" s="9">
        <v>2.481</v>
      </c>
      <c r="I8" s="9"/>
      <c r="J8" s="7" t="s">
        <v>21</v>
      </c>
      <c r="K8" s="7"/>
      <c r="L8" s="22">
        <f>H8/F8</f>
        <v>0.9924</v>
      </c>
      <c r="M8" s="22"/>
      <c r="N8" s="7" t="s">
        <v>21</v>
      </c>
      <c r="O8" s="7"/>
    </row>
    <row r="9" spans="1:15">
      <c r="A9" s="4"/>
      <c r="B9" s="4"/>
      <c r="C9" s="7" t="s">
        <v>22</v>
      </c>
      <c r="D9" s="7"/>
      <c r="E9" s="9">
        <v>0</v>
      </c>
      <c r="F9" s="9">
        <v>0</v>
      </c>
      <c r="G9" s="9"/>
      <c r="H9" s="9">
        <v>0</v>
      </c>
      <c r="I9" s="9"/>
      <c r="J9" s="7" t="s">
        <v>21</v>
      </c>
      <c r="K9" s="7"/>
      <c r="L9" s="7"/>
      <c r="M9" s="7"/>
      <c r="N9" s="7" t="s">
        <v>21</v>
      </c>
      <c r="O9" s="7"/>
    </row>
    <row r="10" spans="1:15">
      <c r="A10" s="4"/>
      <c r="B10" s="4"/>
      <c r="C10" s="7" t="s">
        <v>23</v>
      </c>
      <c r="D10" s="7"/>
      <c r="E10" s="9">
        <v>0</v>
      </c>
      <c r="F10" s="9">
        <v>0</v>
      </c>
      <c r="G10" s="9"/>
      <c r="H10" s="9">
        <v>0</v>
      </c>
      <c r="I10" s="9"/>
      <c r="J10" s="7" t="s">
        <v>21</v>
      </c>
      <c r="K10" s="7"/>
      <c r="L10" s="7"/>
      <c r="M10" s="7"/>
      <c r="N10" s="7" t="s">
        <v>21</v>
      </c>
      <c r="O10" s="7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37" customHeight="1" spans="1:15">
      <c r="A12" s="4"/>
      <c r="B12" s="10" t="s">
        <v>27</v>
      </c>
      <c r="C12" s="10"/>
      <c r="D12" s="10"/>
      <c r="E12" s="10"/>
      <c r="F12" s="10"/>
      <c r="G12" s="10"/>
      <c r="H12" s="7" t="s">
        <v>28</v>
      </c>
      <c r="I12" s="7"/>
      <c r="J12" s="7"/>
      <c r="K12" s="7"/>
      <c r="L12" s="7"/>
      <c r="M12" s="7"/>
      <c r="N12" s="7"/>
      <c r="O12" s="7"/>
    </row>
    <row r="13" spans="1:15">
      <c r="A13" s="11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24" t="s">
        <v>18</v>
      </c>
      <c r="L13" s="4"/>
      <c r="M13" s="4" t="s">
        <v>35</v>
      </c>
      <c r="N13" s="4"/>
      <c r="O13" s="4"/>
    </row>
    <row r="14" spans="1:15">
      <c r="A14" s="12"/>
      <c r="B14" s="7"/>
      <c r="C14" s="7"/>
      <c r="D14" s="7"/>
      <c r="E14" s="7"/>
      <c r="F14" s="7"/>
      <c r="G14" s="7"/>
      <c r="H14" s="7"/>
      <c r="I14" s="7"/>
      <c r="J14" s="7"/>
      <c r="K14" s="4"/>
      <c r="L14" s="4"/>
      <c r="M14" s="4"/>
      <c r="N14" s="4"/>
      <c r="O14" s="4"/>
    </row>
    <row r="15" ht="15.75" spans="1:15">
      <c r="A15" s="12"/>
      <c r="B15" s="11" t="s">
        <v>36</v>
      </c>
      <c r="C15" s="7" t="s">
        <v>37</v>
      </c>
      <c r="D15" s="13" t="s">
        <v>38</v>
      </c>
      <c r="E15" s="13"/>
      <c r="F15" s="13"/>
      <c r="G15" s="30" t="s">
        <v>39</v>
      </c>
      <c r="H15" s="13" t="s">
        <v>40</v>
      </c>
      <c r="I15" s="13"/>
      <c r="J15" s="25">
        <v>16</v>
      </c>
      <c r="K15" s="26">
        <v>16</v>
      </c>
      <c r="L15" s="26"/>
      <c r="M15" s="4"/>
      <c r="N15" s="4"/>
      <c r="O15" s="4"/>
    </row>
    <row r="16" ht="15.75" spans="1:15">
      <c r="A16" s="12"/>
      <c r="B16" s="12"/>
      <c r="C16" s="7" t="s">
        <v>41</v>
      </c>
      <c r="D16" s="13" t="s">
        <v>42</v>
      </c>
      <c r="E16" s="13"/>
      <c r="F16" s="13"/>
      <c r="G16" s="7" t="s">
        <v>43</v>
      </c>
      <c r="H16" s="13" t="s">
        <v>43</v>
      </c>
      <c r="I16" s="13"/>
      <c r="J16" s="25">
        <v>12</v>
      </c>
      <c r="K16" s="26">
        <v>12</v>
      </c>
      <c r="L16" s="26"/>
      <c r="M16" s="4"/>
      <c r="N16" s="4"/>
      <c r="O16" s="4"/>
    </row>
    <row r="17" ht="15.75" spans="1:15">
      <c r="A17" s="12"/>
      <c r="B17" s="12"/>
      <c r="C17" s="7" t="s">
        <v>44</v>
      </c>
      <c r="D17" s="13" t="s">
        <v>45</v>
      </c>
      <c r="E17" s="13"/>
      <c r="F17" s="13"/>
      <c r="G17" s="7" t="s">
        <v>46</v>
      </c>
      <c r="H17" s="14">
        <v>45231</v>
      </c>
      <c r="I17" s="14"/>
      <c r="J17" s="25">
        <v>12</v>
      </c>
      <c r="K17" s="26">
        <v>12</v>
      </c>
      <c r="L17" s="26"/>
      <c r="M17" s="4"/>
      <c r="N17" s="4"/>
      <c r="O17" s="4"/>
    </row>
    <row r="18" ht="25.5" spans="1:15">
      <c r="A18" s="12"/>
      <c r="B18" s="11" t="s">
        <v>47</v>
      </c>
      <c r="C18" s="7" t="s">
        <v>48</v>
      </c>
      <c r="D18" s="13" t="s">
        <v>49</v>
      </c>
      <c r="E18" s="13"/>
      <c r="F18" s="13"/>
      <c r="G18" s="7" t="s">
        <v>50</v>
      </c>
      <c r="H18" s="13" t="s">
        <v>51</v>
      </c>
      <c r="I18" s="13"/>
      <c r="J18" s="25">
        <v>10</v>
      </c>
      <c r="K18" s="27">
        <v>10</v>
      </c>
      <c r="L18" s="27"/>
      <c r="M18" s="4"/>
      <c r="N18" s="4"/>
      <c r="O18" s="4"/>
    </row>
    <row r="19" ht="25.5" spans="1:15">
      <c r="A19" s="12"/>
      <c r="B19" s="7" t="s">
        <v>52</v>
      </c>
      <c r="C19" s="7" t="s">
        <v>53</v>
      </c>
      <c r="D19" s="13" t="s">
        <v>54</v>
      </c>
      <c r="E19" s="13"/>
      <c r="F19" s="13"/>
      <c r="G19" s="7" t="s">
        <v>43</v>
      </c>
      <c r="H19" s="13" t="s">
        <v>43</v>
      </c>
      <c r="I19" s="13"/>
      <c r="J19" s="25">
        <v>30</v>
      </c>
      <c r="K19" s="26">
        <v>29</v>
      </c>
      <c r="L19" s="26"/>
      <c r="M19" s="4"/>
      <c r="N19" s="4"/>
      <c r="O19" s="4"/>
    </row>
    <row r="20" ht="25.5" spans="1:15">
      <c r="A20" s="15"/>
      <c r="B20" s="7" t="s">
        <v>55</v>
      </c>
      <c r="C20" s="7" t="s">
        <v>56</v>
      </c>
      <c r="D20" s="13" t="s">
        <v>57</v>
      </c>
      <c r="E20" s="13"/>
      <c r="F20" s="13"/>
      <c r="G20" s="7" t="s">
        <v>58</v>
      </c>
      <c r="H20" s="16">
        <v>1</v>
      </c>
      <c r="I20" s="16"/>
      <c r="J20" s="25">
        <v>10</v>
      </c>
      <c r="K20" s="26">
        <v>8</v>
      </c>
      <c r="L20" s="26"/>
      <c r="M20" s="4"/>
      <c r="N20" s="4"/>
      <c r="O20" s="4"/>
    </row>
    <row r="21" s="1" customFormat="1" spans="1:15">
      <c r="A21" s="17" t="s">
        <v>59</v>
      </c>
      <c r="B21" s="17"/>
      <c r="C21" s="17"/>
      <c r="D21" s="17"/>
      <c r="E21" s="17"/>
      <c r="F21" s="17"/>
      <c r="G21" s="17"/>
      <c r="H21" s="17"/>
      <c r="I21" s="17"/>
      <c r="J21" s="17">
        <f>SUM(J15:J20)+10</f>
        <v>100</v>
      </c>
      <c r="K21" s="28">
        <f>SUM(K15:L20)+N7</f>
        <v>96.924</v>
      </c>
      <c r="L21" s="17"/>
      <c r="M21" s="29" t="s">
        <v>60</v>
      </c>
      <c r="N21" s="29"/>
      <c r="O21" s="29"/>
    </row>
    <row r="22" spans="1:15">
      <c r="A22" s="18" t="s">
        <v>61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A6:B10"/>
    <mergeCell ref="H13:I14"/>
    <mergeCell ref="K13:L14"/>
    <mergeCell ref="D13:F14"/>
    <mergeCell ref="M13:O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4C49316881A340909F611E7C7D36FDA6_13</vt:lpwstr>
  </property>
  <property fmtid="{D5CDD505-2E9C-101B-9397-08002B2CF9AE}" pid="4" name="KSOReadingLayout">
    <vt:bool>true</vt:bool>
  </property>
</Properties>
</file>