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<sst xmlns="http://schemas.openxmlformats.org/spreadsheetml/2006/main" count="101" uniqueCount="66">
  <si>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</si>
  <si>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</si>
  <si>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</si>
  <si>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新编京剧《李大钊》加工提高项目</t>
  </si>
  <si>
    <t>主管部门</t>
  </si>
  <si>
    <t>北京市文化和旅游局</t>
  </si>
  <si>
    <t>实施单位</t>
  </si>
  <si>
    <t>北京京剧院</t>
  </si>
  <si>
    <t>项目负责人</t>
  </si>
  <si>
    <t>朱甲</t>
  </si>
  <si>
    <t>联系电话</t>
  </si>
  <si>
    <t>010-67278778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</si>
  <si>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</si>
  <si>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</si>
  <si>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</si>
  <si>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</si>
  <si>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</si>
  <si>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</si>
  <si>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</si>
  <si>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</si>
  <si>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</si>
  <si>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</si>
  <si>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</si>
  <si>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</si>
  <si>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</si>
  <si>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</si>
  <si>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</si>
  <si>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目标1：完成演出不少于2场，达到北京艺术基金结项验收要求。
目标2：通过对大型舞台艺术作品《李大钊》的加工提高，丰富首都民众的文化生活，为建党100周年献礼，促进北京文化艺术的发展，不忘初心、牢记使命、弘扬主旋律、传播正能量，体现时代精神。
目标3：通过创排符合时代要求和群众审美的优秀京剧剧目，推动京剧艺术的“守正创新”发展，繁荣首都文化市场，丰富百姓的文化艺术生活。
</t>
  </si>
  <si>
    <t>完成演出2场，为建党100周年献礼，促进北京文化艺术的发展，不忘初心、牢记使命、弘扬主旋律、传播正能量，体现时代精神。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</si>
  <si>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</si>
  <si>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</si>
  <si>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</si>
  <si>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</si>
  <si>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</si>
  <si>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</si>
  <si>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</si>
  <si>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</si>
  <si>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</si>
  <si>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专家验收合格率</t>
  </si>
  <si>
    <t>≥95%</t>
  </si>
  <si>
    <t>时效指标</t>
  </si>
  <si>
    <t>项目实施</t>
  </si>
  <si>
    <t>11月</t>
  </si>
  <si>
    <t>10月</t>
  </si>
  <si>
    <t>制定工作方案时间</t>
  </si>
  <si>
    <t>3月</t>
  </si>
  <si>
    <t>数量指标</t>
  </si>
  <si>
    <t>举办宣传活动</t>
  </si>
  <si>
    <t>5次</t>
  </si>
  <si>
    <t>演出场次</t>
  </si>
  <si>
    <t>2场</t>
  </si>
  <si>
    <t>完成加工提高演出任务</t>
  </si>
  <si>
    <t>4月</t>
  </si>
  <si>
    <t>进行项目总结</t>
  </si>
  <si>
    <t>12月</t>
  </si>
  <si>
    <t>效益指标</t>
  </si>
  <si>
    <t>社会效益指标</t>
  </si>
  <si>
    <t>弘扬主旋律，符合时代精神</t>
  </si>
  <si>
    <t>优良中低差</t>
  </si>
  <si>
    <t>良</t>
  </si>
  <si>
    <t>满意度指标</t>
  </si>
  <si>
    <t>服务对象满意度指标</t>
  </si>
  <si>
    <t xml:space="preserve">观众满意度	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</si>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</sst>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57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46" topLeftCell="A5" workbookViewId="0">
      <selection activeCell="K15" sqref="K15:L15"/>
    </sheetView>
  </sheetViews>
  <sheetFormatPr defaultColWidth="9" defaultRowHeight="13.85"/>
  <cols>
    <col min="1" max="1" width="9.58407079646018" style="2" customWidth="1"/>
    <col min="2" max="2" width="16" style="2" customWidth="1"/>
    <col min="3" max="3" width="17.5044247787611" style="2" customWidth="1"/>
    <col min="4" max="4" width="10.2477876106195" style="2" customWidth="1"/>
    <col min="5" max="5" width="11.3362831858407" style="2" customWidth="1"/>
    <col min="6" max="6" width="9" style="2" customWidth="1"/>
    <col min="7" max="7" width="20.8318584070796" style="2" customWidth="1"/>
    <col min="8" max="8" width="9.83185840707965" style="2" customWidth="1"/>
    <col min="9" max="9" width="10.2477876106195" style="2" customWidth="1"/>
    <col min="10" max="10" width="9.92035398230088" style="2" customWidth="1"/>
    <col min="11" max="11" width="16.9115044247788" style="2" customWidth="1"/>
    <col min="12" max="12" width="14.4070796460177" style="2" customWidth="1"/>
    <col min="13" max="13" width="12.0796460176991" style="2" customWidth="1"/>
    <col min="14" max="14" width="16.3362831858407" style="2" customWidth="1"/>
    <col min="15" max="15" width="8.50442477876106" style="2" customWidth="1"/>
    <col min="16" max="16384" width="9" style="2"/>
  </cols>
  <sheetData>
    <row r="1" spans="1:1">
      <c r="A1" s="3" t="s">
        <v>0</v>
      </c>
    </row>
    <row r="2" ht="43.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4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4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0</v>
      </c>
      <c r="F7" s="9">
        <v>37.808</v>
      </c>
      <c r="G7" s="9"/>
      <c r="H7" s="9">
        <v>37.808</v>
      </c>
      <c r="I7" s="9"/>
      <c r="J7" s="5">
        <v>10</v>
      </c>
      <c r="K7" s="5"/>
      <c r="L7" s="25">
        <f>H7/F7</f>
        <v>1</v>
      </c>
      <c r="M7" s="25"/>
      <c r="N7" s="26">
        <v>10</v>
      </c>
      <c r="O7" s="26"/>
    </row>
    <row r="8" ht="39.5" customHeight="1" spans="1:15">
      <c r="A8" s="5"/>
      <c r="B8" s="5"/>
      <c r="C8" s="5" t="s">
        <v>20</v>
      </c>
      <c r="D8" s="5"/>
      <c r="E8" s="9"/>
      <c r="F8" s="9"/>
      <c r="G8" s="9"/>
      <c r="H8" s="9"/>
      <c r="I8" s="9"/>
      <c r="J8" s="5" t="s">
        <v>21</v>
      </c>
      <c r="K8" s="5"/>
      <c r="L8" s="25"/>
      <c r="M8" s="25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9">
        <v>0</v>
      </c>
      <c r="F10" s="9">
        <v>37.808</v>
      </c>
      <c r="G10" s="9"/>
      <c r="H10" s="9">
        <v>37.808</v>
      </c>
      <c r="I10" s="9"/>
      <c r="J10" s="5">
        <v>10</v>
      </c>
      <c r="K10" s="5"/>
      <c r="L10" s="25">
        <f>H10/F10</f>
        <v>1</v>
      </c>
      <c r="M10" s="25"/>
      <c r="N10" s="5">
        <v>10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9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38.5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7" t="s">
        <v>18</v>
      </c>
      <c r="L13" s="5"/>
      <c r="M13" s="5" t="s">
        <v>35</v>
      </c>
      <c r="N13" s="5"/>
      <c r="O13" s="5"/>
    </row>
    <row r="14" ht="38.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8.5" customHeight="1" spans="1:15">
      <c r="A15" s="5"/>
      <c r="B15" s="11" t="s">
        <v>36</v>
      </c>
      <c r="C15" s="12" t="s">
        <v>37</v>
      </c>
      <c r="D15" s="13" t="s">
        <v>38</v>
      </c>
      <c r="E15" s="14"/>
      <c r="F15" s="15"/>
      <c r="G15" s="5" t="s">
        <v>39</v>
      </c>
      <c r="H15" s="16">
        <v>1</v>
      </c>
      <c r="I15" s="24"/>
      <c r="J15" s="12">
        <v>10</v>
      </c>
      <c r="K15" s="28">
        <v>10</v>
      </c>
      <c r="L15" s="29"/>
      <c r="M15" s="6"/>
      <c r="N15" s="7"/>
      <c r="O15" s="24"/>
    </row>
    <row r="16" ht="38.5" customHeight="1" spans="1:15">
      <c r="A16" s="5"/>
      <c r="B16" s="11" t="s">
        <v>36</v>
      </c>
      <c r="C16" s="12" t="s">
        <v>40</v>
      </c>
      <c r="D16" s="13" t="s">
        <v>41</v>
      </c>
      <c r="E16" s="14" t="s">
        <v>41</v>
      </c>
      <c r="F16" s="15" t="s">
        <v>41</v>
      </c>
      <c r="G16" s="5" t="s">
        <v>42</v>
      </c>
      <c r="H16" s="16" t="s">
        <v>43</v>
      </c>
      <c r="I16" s="24"/>
      <c r="J16" s="12">
        <v>5</v>
      </c>
      <c r="K16" s="6">
        <v>5</v>
      </c>
      <c r="L16" s="24"/>
      <c r="M16" s="6"/>
      <c r="N16" s="7"/>
      <c r="O16" s="24"/>
    </row>
    <row r="17" ht="38.5" customHeight="1" spans="1:15">
      <c r="A17" s="5"/>
      <c r="B17" s="11" t="s">
        <v>36</v>
      </c>
      <c r="C17" s="12" t="s">
        <v>40</v>
      </c>
      <c r="D17" s="13" t="s">
        <v>44</v>
      </c>
      <c r="E17" s="14" t="s">
        <v>44</v>
      </c>
      <c r="F17" s="15" t="s">
        <v>44</v>
      </c>
      <c r="G17" s="5" t="s">
        <v>45</v>
      </c>
      <c r="H17" s="17">
        <v>44409</v>
      </c>
      <c r="I17" s="24"/>
      <c r="J17" s="12">
        <v>5</v>
      </c>
      <c r="K17" s="6">
        <v>5</v>
      </c>
      <c r="L17" s="24"/>
      <c r="M17" s="6"/>
      <c r="N17" s="7"/>
      <c r="O17" s="24"/>
    </row>
    <row r="18" ht="38.5" customHeight="1" spans="1:15">
      <c r="A18" s="5"/>
      <c r="B18" s="11" t="s">
        <v>36</v>
      </c>
      <c r="C18" s="12" t="s">
        <v>46</v>
      </c>
      <c r="D18" s="13" t="s">
        <v>47</v>
      </c>
      <c r="E18" s="14" t="s">
        <v>47</v>
      </c>
      <c r="F18" s="15" t="s">
        <v>47</v>
      </c>
      <c r="G18" s="5" t="s">
        <v>48</v>
      </c>
      <c r="H18" s="16" t="s">
        <v>48</v>
      </c>
      <c r="I18" s="24"/>
      <c r="J18" s="12">
        <v>5</v>
      </c>
      <c r="K18" s="6">
        <v>5</v>
      </c>
      <c r="L18" s="24"/>
      <c r="M18" s="6"/>
      <c r="N18" s="7"/>
      <c r="O18" s="24"/>
    </row>
    <row r="19" ht="38.5" customHeight="1" spans="1:15">
      <c r="A19" s="5"/>
      <c r="B19" s="11" t="s">
        <v>36</v>
      </c>
      <c r="C19" s="12" t="s">
        <v>46</v>
      </c>
      <c r="D19" s="13" t="s">
        <v>49</v>
      </c>
      <c r="E19" s="14" t="s">
        <v>49</v>
      </c>
      <c r="F19" s="15" t="s">
        <v>49</v>
      </c>
      <c r="G19" s="5" t="s">
        <v>50</v>
      </c>
      <c r="H19" s="16" t="s">
        <v>50</v>
      </c>
      <c r="I19" s="24"/>
      <c r="J19" s="12">
        <v>15</v>
      </c>
      <c r="K19" s="6">
        <v>15</v>
      </c>
      <c r="L19" s="24"/>
      <c r="M19" s="6"/>
      <c r="N19" s="7"/>
      <c r="O19" s="24"/>
    </row>
    <row r="20" ht="38.5" customHeight="1" spans="1:15">
      <c r="A20" s="5"/>
      <c r="B20" s="11" t="s">
        <v>36</v>
      </c>
      <c r="C20" s="12" t="s">
        <v>40</v>
      </c>
      <c r="D20" s="13" t="s">
        <v>51</v>
      </c>
      <c r="E20" s="14" t="s">
        <v>51</v>
      </c>
      <c r="F20" s="15" t="s">
        <v>51</v>
      </c>
      <c r="G20" s="5" t="s">
        <v>52</v>
      </c>
      <c r="H20" s="18" t="s">
        <v>52</v>
      </c>
      <c r="I20" s="30"/>
      <c r="J20" s="12">
        <v>10</v>
      </c>
      <c r="K20" s="6">
        <v>10</v>
      </c>
      <c r="L20" s="24"/>
      <c r="M20" s="6"/>
      <c r="N20" s="7"/>
      <c r="O20" s="24"/>
    </row>
    <row r="21" ht="38.5" customHeight="1" spans="1:15">
      <c r="A21" s="5"/>
      <c r="B21" s="11" t="s">
        <v>36</v>
      </c>
      <c r="C21" s="12" t="s">
        <v>40</v>
      </c>
      <c r="D21" s="13" t="s">
        <v>53</v>
      </c>
      <c r="E21" s="14" t="s">
        <v>53</v>
      </c>
      <c r="F21" s="15" t="s">
        <v>53</v>
      </c>
      <c r="G21" s="5" t="s">
        <v>54</v>
      </c>
      <c r="H21" s="16" t="s">
        <v>54</v>
      </c>
      <c r="I21" s="24"/>
      <c r="J21" s="12">
        <v>10</v>
      </c>
      <c r="K21" s="6">
        <v>10</v>
      </c>
      <c r="L21" s="24"/>
      <c r="M21" s="6"/>
      <c r="N21" s="7"/>
      <c r="O21" s="24"/>
    </row>
    <row r="22" ht="38.5" customHeight="1" spans="1:15">
      <c r="A22" s="5"/>
      <c r="B22" s="11" t="s">
        <v>55</v>
      </c>
      <c r="C22" s="12" t="s">
        <v>56</v>
      </c>
      <c r="D22" s="13" t="s">
        <v>57</v>
      </c>
      <c r="E22" s="14" t="s">
        <v>57</v>
      </c>
      <c r="F22" s="15" t="s">
        <v>57</v>
      </c>
      <c r="G22" s="5" t="s">
        <v>58</v>
      </c>
      <c r="H22" s="16" t="s">
        <v>59</v>
      </c>
      <c r="I22" s="24"/>
      <c r="J22" s="12">
        <v>20</v>
      </c>
      <c r="K22" s="6">
        <v>19</v>
      </c>
      <c r="L22" s="24"/>
      <c r="M22" s="6"/>
      <c r="N22" s="7"/>
      <c r="O22" s="24"/>
    </row>
    <row r="23" ht="38.5" customHeight="1" spans="1:15">
      <c r="A23" s="5"/>
      <c r="B23" s="11" t="s">
        <v>60</v>
      </c>
      <c r="C23" s="12" t="s">
        <v>61</v>
      </c>
      <c r="D23" s="13" t="s">
        <v>62</v>
      </c>
      <c r="E23" s="14" t="s">
        <v>62</v>
      </c>
      <c r="F23" s="15" t="s">
        <v>62</v>
      </c>
      <c r="G23" s="19">
        <v>0.9</v>
      </c>
      <c r="H23" s="16">
        <v>1</v>
      </c>
      <c r="I23" s="24"/>
      <c r="J23" s="12">
        <v>10</v>
      </c>
      <c r="K23" s="6">
        <v>10</v>
      </c>
      <c r="L23" s="24"/>
      <c r="M23" s="6"/>
      <c r="N23" s="7"/>
      <c r="O23" s="24"/>
    </row>
    <row r="24" s="1" customFormat="1" ht="47.5" customHeight="1" spans="1:15">
      <c r="A24" s="20" t="s">
        <v>63</v>
      </c>
      <c r="B24" s="20"/>
      <c r="C24" s="20"/>
      <c r="D24" s="20"/>
      <c r="E24" s="20"/>
      <c r="F24" s="20"/>
      <c r="G24" s="20"/>
      <c r="H24" s="20"/>
      <c r="I24" s="20"/>
      <c r="J24" s="20">
        <v>100</v>
      </c>
      <c r="K24" s="31">
        <f>SUM(K15:K23)+N7</f>
        <v>99</v>
      </c>
      <c r="L24" s="20"/>
      <c r="M24" s="32" t="s">
        <v>64</v>
      </c>
      <c r="N24" s="32"/>
      <c r="O24" s="32"/>
    </row>
    <row r="25" ht="39.5" customHeight="1" spans="1:15">
      <c r="A25" s="21" t="s">
        <v>65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14"/>
    <mergeCell ref="B13:B14"/>
    <mergeCell ref="C13:C14"/>
    <mergeCell ref="G13:G14"/>
    <mergeCell ref="J13:J14"/>
    <mergeCell ref="A6:B10"/>
    <mergeCell ref="H13:I14"/>
    <mergeCell ref="K13:L14"/>
    <mergeCell ref="D13:F14"/>
    <mergeCell ref="M13:O14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7E40E89C2D92450489609628DF658AC0_13</vt:lpwstr>
  </property>
</Properties>
</file>