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首都电视媒体宣传项目" sheetId="1" r:id="rId1"/>
  </sheets>
  <definedNames>
    <definedName name="_xlnm.Print_Area" localSheetId="0">首都电视媒体宣传项目!$A$1:$O$29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<sst xmlns="http://schemas.openxmlformats.org/spreadsheetml/2006/main" count="100" uniqueCount="83">
  <si>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</si>
  <si>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</si>
  <si>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</si>
  <si>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首都电视媒体宣传项目</t>
  </si>
  <si>
    <t>主管部门</t>
  </si>
  <si>
    <t>北京市文化和旅游局</t>
  </si>
  <si>
    <t>实施单位</t>
  </si>
  <si>
    <t>北京市文化和旅游局本级行政</t>
  </si>
  <si>
    <t>项目负责人</t>
  </si>
  <si>
    <t>桑小楠</t>
  </si>
  <si>
    <t xml:space="preserve">联系电话
</t>
  </si>
  <si>
    <t>5552-5672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</si>
  <si>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</si>
  <si>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</si>
  <si>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</si>
  <si>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</si>
  <si>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</si>
  <si>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</si>
  <si>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</si>
  <si>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</si>
  <si>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</si>
  <si>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</si>
  <si>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</si>
  <si>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</si>
  <si>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</si>
  <si>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</si>
  <si>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</si>
  <si>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聚焦市文旅局重点工作，依托北京广播电视台各频道优质资源，通过打造品牌节目、专题节目、品牌活动及融媒体宣传矩阵，不断提升北京文旅工作的宣传覆盖面和社会影响力，助推全国文化中心建设和国际消费中心城市建设。</t>
  </si>
  <si>
    <t>通过实施本项目，聚焦“演艺之都”建设、假日旅游市场、公共文化服务、非遗传承保护、文旅资源推介等年度重点工作，充分运用北京广播电视台优质节目、北京时间“文旅频道”宣传矩阵以及品牌活动，开展图文、视频、直播、专题页、话题运营等多形式、多角度的宣传报道，实现了大屏和小屏、新媒体和传统媒体联动宣传，持续放大“互联网+文旅”宣传效果，进一步提升了北京文旅工作的宣传覆盖面和社会影响力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</si>
  <si>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</si>
  <si>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</si>
  <si>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</si>
  <si>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</si>
  <si>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</si>
  <si>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</si>
  <si>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</si>
  <si>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</si>
  <si>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</si>
  <si>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</si>
  <si>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r>
      <rPr>
        <sz val="10"/>
        <rFont val="宋体"/>
        <charset val="134"/>
      </rPr>
      <t>文旅节目制定</t>
    </r>
  </si>
  <si>
    <t>≥70期</t>
  </si>
  <si>
    <t>99期</t>
  </si>
  <si>
    <t>北京时间多平台账号联合运营</t>
  </si>
  <si>
    <r>
      <rPr>
        <sz val="10"/>
        <rFont val="宋体"/>
        <charset val="134"/>
      </rPr>
      <t>≥30次</t>
    </r>
  </si>
  <si>
    <t>80次</t>
  </si>
  <si>
    <t>在项目实施过程中，为了进一步提升宣传效果，项目执行方为文旅相关内容提供了增值服务。</t>
  </si>
  <si>
    <r>
      <rPr>
        <sz val="10"/>
        <rFont val="宋体"/>
        <charset val="134"/>
      </rPr>
      <t>北京时间矩阵式直播</t>
    </r>
  </si>
  <si>
    <r>
      <rPr>
        <sz val="10"/>
        <rFont val="宋体"/>
        <charset val="134"/>
      </rPr>
      <t>≥5场</t>
    </r>
  </si>
  <si>
    <t>5次</t>
  </si>
  <si>
    <r>
      <rPr>
        <sz val="10"/>
        <rFont val="宋体"/>
        <charset val="134"/>
      </rPr>
      <t>北京时间文旅专题频道短视频推送</t>
    </r>
  </si>
  <si>
    <r>
      <rPr>
        <sz val="10"/>
        <rFont val="宋体"/>
        <charset val="134"/>
      </rPr>
      <t>≥200条</t>
    </r>
  </si>
  <si>
    <t>213条</t>
  </si>
  <si>
    <r>
      <rPr>
        <sz val="10"/>
        <rFont val="宋体"/>
        <charset val="134"/>
      </rPr>
      <t>《寻味北京》及《文化京津冀》节目</t>
    </r>
  </si>
  <si>
    <r>
      <rPr>
        <sz val="10"/>
        <rFont val="宋体"/>
        <charset val="134"/>
      </rPr>
      <t>≥40集</t>
    </r>
  </si>
  <si>
    <t>42集</t>
  </si>
  <si>
    <t>质量指标</t>
  </si>
  <si>
    <r>
      <rPr>
        <sz val="10"/>
        <rFont val="宋体"/>
        <charset val="134"/>
      </rPr>
      <t>项目第三方监测工作质量</t>
    </r>
  </si>
  <si>
    <t>优</t>
  </si>
  <si>
    <r>
      <rPr>
        <sz val="10"/>
        <rFont val="宋体"/>
        <charset val="134"/>
      </rPr>
      <t>宣传内容质量</t>
    </r>
  </si>
  <si>
    <t>时效指标</t>
  </si>
  <si>
    <r>
      <rPr>
        <sz val="10"/>
        <rFont val="宋体"/>
        <charset val="134"/>
      </rPr>
      <t>2022年跨年项目实施</t>
    </r>
  </si>
  <si>
    <r>
      <rPr>
        <sz val="10"/>
        <rFont val="宋体"/>
        <charset val="134"/>
      </rPr>
      <t>≤10月</t>
    </r>
  </si>
  <si>
    <t>10月</t>
  </si>
  <si>
    <r>
      <rPr>
        <sz val="10"/>
        <rFont val="宋体"/>
        <charset val="134"/>
      </rPr>
      <t>2022年项目第三方监测工作</t>
    </r>
  </si>
  <si>
    <r>
      <rPr>
        <sz val="10"/>
        <rFont val="宋体"/>
        <charset val="134"/>
      </rPr>
      <t>2023年项目实施</t>
    </r>
  </si>
  <si>
    <r>
      <rPr>
        <sz val="10"/>
        <rFont val="宋体"/>
        <charset val="134"/>
      </rPr>
      <t>≤12月</t>
    </r>
  </si>
  <si>
    <t>12月</t>
  </si>
  <si>
    <r>
      <rPr>
        <sz val="10"/>
        <rFont val="宋体"/>
        <charset val="134"/>
      </rPr>
      <t>2023年项目第三方监测</t>
    </r>
  </si>
  <si>
    <t>成本指标</t>
  </si>
  <si>
    <t>经济成本指标</t>
  </si>
  <si>
    <t>项目预算控制总额</t>
  </si>
  <si>
    <r>
      <rPr>
        <sz val="10"/>
        <rFont val="宋体"/>
        <charset val="134"/>
      </rPr>
      <t>≤462.159万元</t>
    </r>
  </si>
  <si>
    <t>461.759万元</t>
  </si>
  <si>
    <t>效益指标</t>
  </si>
  <si>
    <t>社会效益指标</t>
  </si>
  <si>
    <r>
      <rPr>
        <sz val="10"/>
        <rFont val="宋体"/>
        <charset val="134"/>
      </rPr>
      <t>提升北京文旅工作的宣传覆盖面和社会影响力</t>
    </r>
  </si>
  <si>
    <t>满意度指标</t>
  </si>
  <si>
    <t>服务对象满意度指标</t>
  </si>
  <si>
    <r>
      <rPr>
        <sz val="10"/>
        <rFont val="宋体"/>
        <charset val="134"/>
      </rPr>
      <t>受众满意度</t>
    </r>
  </si>
  <si>
    <r>
      <rPr>
        <sz val="10"/>
        <rFont val="宋体"/>
        <charset val="134"/>
      </rPr>
      <t>≥90%</t>
    </r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</si>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</sst>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70" zoomScaleNormal="70" zoomScaleSheetLayoutView="51" topLeftCell="B1" workbookViewId="0">
      <selection activeCell="A2" sqref="A2:O5"/>
    </sheetView>
  </sheetViews>
  <sheetFormatPr defaultColWidth="9" defaultRowHeight="13.5"/>
  <cols>
    <col min="1" max="1" width="9.53982300884956" customWidth="1"/>
    <col min="2" max="2" width="10.0884955752212" customWidth="1"/>
    <col min="3" max="3" width="10" customWidth="1"/>
    <col min="4" max="4" width="10.1769911504425" customWidth="1"/>
    <col min="5" max="5" width="11.3628318584071" customWidth="1"/>
    <col min="6" max="6" width="9" customWidth="1"/>
    <col min="7" max="7" width="19.4513274336283" customWidth="1"/>
    <col min="8" max="8" width="9.72566371681416" customWidth="1"/>
    <col min="9" max="9" width="10.1769911504425" customWidth="1"/>
    <col min="10" max="10" width="9.90265486725664" customWidth="1"/>
    <col min="11" max="11" width="8.53982300884956" customWidth="1"/>
    <col min="12" max="12" width="9.36283185840708" customWidth="1"/>
    <col min="13" max="13" width="12.0884955752212" customWidth="1"/>
    <col min="14" max="14" width="16.3628318584071" customWidth="1"/>
    <col min="15" max="15" width="16.539823008849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v>462.159</v>
      </c>
      <c r="F7" s="6">
        <v>462.159</v>
      </c>
      <c r="G7" s="6"/>
      <c r="H7" s="6">
        <v>461.879</v>
      </c>
      <c r="I7" s="6"/>
      <c r="J7" s="4">
        <v>10</v>
      </c>
      <c r="K7" s="4"/>
      <c r="L7" s="21">
        <f>H7/F7</f>
        <v>0.99939414790148</v>
      </c>
      <c r="M7" s="21"/>
      <c r="N7" s="22">
        <f>J7*L7</f>
        <v>9.9939414790148</v>
      </c>
      <c r="O7" s="22"/>
    </row>
    <row r="8" ht="39.5" customHeight="1" spans="1:15">
      <c r="A8" s="4"/>
      <c r="B8" s="4"/>
      <c r="C8" s="4" t="s">
        <v>20</v>
      </c>
      <c r="D8" s="4"/>
      <c r="E8" s="6">
        <v>462.159</v>
      </c>
      <c r="F8" s="6">
        <v>462.159</v>
      </c>
      <c r="G8" s="6"/>
      <c r="H8" s="6">
        <v>461.879</v>
      </c>
      <c r="I8" s="6"/>
      <c r="J8" s="4" t="s">
        <v>21</v>
      </c>
      <c r="K8" s="4"/>
      <c r="L8" s="21">
        <f>H8/F8</f>
        <v>0.99939414790148</v>
      </c>
      <c r="M8" s="21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55" customHeight="1" spans="1:15">
      <c r="A12" s="4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ht="38.4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35</v>
      </c>
      <c r="L13" s="4"/>
      <c r="M13" s="4" t="s">
        <v>36</v>
      </c>
      <c r="N13" s="4"/>
      <c r="O13" s="4"/>
    </row>
    <row r="14" ht="38.4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0" customHeight="1" spans="1:15">
      <c r="A15" s="9"/>
      <c r="B15" s="8" t="s">
        <v>37</v>
      </c>
      <c r="C15" s="8" t="s">
        <v>38</v>
      </c>
      <c r="D15" s="10" t="s">
        <v>39</v>
      </c>
      <c r="E15" s="11"/>
      <c r="F15" s="12"/>
      <c r="G15" s="13" t="s">
        <v>40</v>
      </c>
      <c r="H15" s="14" t="s">
        <v>41</v>
      </c>
      <c r="I15" s="14"/>
      <c r="J15" s="24">
        <v>5</v>
      </c>
      <c r="K15" s="14">
        <v>5</v>
      </c>
      <c r="L15" s="14"/>
      <c r="M15" s="4"/>
      <c r="N15" s="4"/>
      <c r="O15" s="4"/>
    </row>
    <row r="16" ht="54.5" customHeight="1" spans="1:15">
      <c r="A16" s="9"/>
      <c r="B16" s="9"/>
      <c r="C16" s="9"/>
      <c r="D16" s="10" t="s">
        <v>42</v>
      </c>
      <c r="E16" s="11"/>
      <c r="F16" s="12"/>
      <c r="G16" s="13" t="s">
        <v>43</v>
      </c>
      <c r="H16" s="14" t="s">
        <v>44</v>
      </c>
      <c r="I16" s="14"/>
      <c r="J16" s="24">
        <v>5</v>
      </c>
      <c r="K16" s="14">
        <v>4.5</v>
      </c>
      <c r="L16" s="14"/>
      <c r="M16" s="4" t="s">
        <v>45</v>
      </c>
      <c r="N16" s="4"/>
      <c r="O16" s="4"/>
    </row>
    <row r="17" ht="30" customHeight="1" spans="1:15">
      <c r="A17" s="9"/>
      <c r="B17" s="9"/>
      <c r="C17" s="9"/>
      <c r="D17" s="10" t="s">
        <v>46</v>
      </c>
      <c r="E17" s="11"/>
      <c r="F17" s="12"/>
      <c r="G17" s="13" t="s">
        <v>47</v>
      </c>
      <c r="H17" s="14" t="s">
        <v>48</v>
      </c>
      <c r="I17" s="14"/>
      <c r="J17" s="24">
        <v>4</v>
      </c>
      <c r="K17" s="14">
        <v>4</v>
      </c>
      <c r="L17" s="14"/>
      <c r="M17" s="4"/>
      <c r="N17" s="4"/>
      <c r="O17" s="4"/>
    </row>
    <row r="18" ht="30" customHeight="1" spans="1:15">
      <c r="A18" s="9"/>
      <c r="B18" s="9"/>
      <c r="C18" s="9"/>
      <c r="D18" s="10" t="s">
        <v>49</v>
      </c>
      <c r="E18" s="11"/>
      <c r="F18" s="12"/>
      <c r="G18" s="13" t="s">
        <v>50</v>
      </c>
      <c r="H18" s="14" t="s">
        <v>51</v>
      </c>
      <c r="I18" s="14"/>
      <c r="J18" s="24">
        <v>5</v>
      </c>
      <c r="K18" s="14">
        <v>5</v>
      </c>
      <c r="L18" s="14"/>
      <c r="M18" s="4"/>
      <c r="N18" s="4"/>
      <c r="O18" s="4"/>
    </row>
    <row r="19" ht="30" customHeight="1" spans="1:15">
      <c r="A19" s="9"/>
      <c r="B19" s="9"/>
      <c r="C19" s="15"/>
      <c r="D19" s="10" t="s">
        <v>52</v>
      </c>
      <c r="E19" s="11"/>
      <c r="F19" s="12"/>
      <c r="G19" s="13" t="s">
        <v>53</v>
      </c>
      <c r="H19" s="14" t="s">
        <v>54</v>
      </c>
      <c r="I19" s="14"/>
      <c r="J19" s="24">
        <v>5</v>
      </c>
      <c r="K19" s="14">
        <v>5</v>
      </c>
      <c r="L19" s="14"/>
      <c r="M19" s="4"/>
      <c r="N19" s="4"/>
      <c r="O19" s="4"/>
    </row>
    <row r="20" ht="30" customHeight="1" spans="1:15">
      <c r="A20" s="9"/>
      <c r="B20" s="9"/>
      <c r="C20" s="9" t="s">
        <v>55</v>
      </c>
      <c r="D20" s="10" t="s">
        <v>56</v>
      </c>
      <c r="E20" s="11"/>
      <c r="F20" s="12"/>
      <c r="G20" s="13" t="s">
        <v>57</v>
      </c>
      <c r="H20" s="14" t="s">
        <v>57</v>
      </c>
      <c r="I20" s="14"/>
      <c r="J20" s="24">
        <v>5</v>
      </c>
      <c r="K20" s="14">
        <v>4.5</v>
      </c>
      <c r="L20" s="14"/>
      <c r="M20" s="4"/>
      <c r="N20" s="4"/>
      <c r="O20" s="4"/>
    </row>
    <row r="21" ht="30" customHeight="1" spans="1:15">
      <c r="A21" s="9"/>
      <c r="B21" s="9"/>
      <c r="C21" s="9"/>
      <c r="D21" s="10" t="s">
        <v>58</v>
      </c>
      <c r="E21" s="11"/>
      <c r="F21" s="12"/>
      <c r="G21" s="13" t="s">
        <v>57</v>
      </c>
      <c r="H21" s="14" t="s">
        <v>57</v>
      </c>
      <c r="I21" s="14"/>
      <c r="J21" s="24">
        <v>5</v>
      </c>
      <c r="K21" s="14">
        <v>5</v>
      </c>
      <c r="L21" s="14"/>
      <c r="M21" s="4"/>
      <c r="N21" s="4"/>
      <c r="O21" s="4"/>
    </row>
    <row r="22" ht="30" customHeight="1" spans="1:15">
      <c r="A22" s="9"/>
      <c r="B22" s="9"/>
      <c r="C22" s="8" t="s">
        <v>59</v>
      </c>
      <c r="D22" s="10" t="s">
        <v>60</v>
      </c>
      <c r="E22" s="11"/>
      <c r="F22" s="12"/>
      <c r="G22" s="13" t="s">
        <v>61</v>
      </c>
      <c r="H22" s="14" t="s">
        <v>62</v>
      </c>
      <c r="I22" s="14"/>
      <c r="J22" s="24">
        <v>4</v>
      </c>
      <c r="K22" s="14">
        <v>4</v>
      </c>
      <c r="L22" s="14"/>
      <c r="M22" s="4"/>
      <c r="N22" s="4"/>
      <c r="O22" s="4"/>
    </row>
    <row r="23" ht="30" customHeight="1" spans="1:15">
      <c r="A23" s="9"/>
      <c r="B23" s="9"/>
      <c r="C23" s="9"/>
      <c r="D23" s="10" t="s">
        <v>63</v>
      </c>
      <c r="E23" s="11"/>
      <c r="F23" s="12"/>
      <c r="G23" s="13" t="s">
        <v>61</v>
      </c>
      <c r="H23" s="14" t="s">
        <v>62</v>
      </c>
      <c r="I23" s="14"/>
      <c r="J23" s="24">
        <v>4</v>
      </c>
      <c r="K23" s="14">
        <v>4</v>
      </c>
      <c r="L23" s="14"/>
      <c r="M23" s="4"/>
      <c r="N23" s="4"/>
      <c r="O23" s="4"/>
    </row>
    <row r="24" ht="30" customHeight="1" spans="1:15">
      <c r="A24" s="9"/>
      <c r="B24" s="9"/>
      <c r="C24" s="9"/>
      <c r="D24" s="10" t="s">
        <v>64</v>
      </c>
      <c r="E24" s="11"/>
      <c r="F24" s="12"/>
      <c r="G24" s="13" t="s">
        <v>65</v>
      </c>
      <c r="H24" s="14" t="s">
        <v>66</v>
      </c>
      <c r="I24" s="14"/>
      <c r="J24" s="24">
        <v>4</v>
      </c>
      <c r="K24" s="14">
        <v>4</v>
      </c>
      <c r="L24" s="14"/>
      <c r="M24" s="4"/>
      <c r="N24" s="4"/>
      <c r="O24" s="4"/>
    </row>
    <row r="25" ht="30" customHeight="1" spans="1:15">
      <c r="A25" s="9"/>
      <c r="B25" s="9"/>
      <c r="C25" s="15"/>
      <c r="D25" s="10" t="s">
        <v>67</v>
      </c>
      <c r="E25" s="11"/>
      <c r="F25" s="12"/>
      <c r="G25" s="13" t="s">
        <v>65</v>
      </c>
      <c r="H25" s="14" t="s">
        <v>66</v>
      </c>
      <c r="I25" s="14"/>
      <c r="J25" s="24">
        <v>4</v>
      </c>
      <c r="K25" s="14">
        <v>4</v>
      </c>
      <c r="L25" s="14"/>
      <c r="M25" s="4"/>
      <c r="N25" s="4"/>
      <c r="O25" s="4"/>
    </row>
    <row r="26" ht="30" customHeight="1" spans="1:15">
      <c r="A26" s="9"/>
      <c r="B26" s="8" t="s">
        <v>68</v>
      </c>
      <c r="C26" s="8" t="s">
        <v>69</v>
      </c>
      <c r="D26" s="10" t="s">
        <v>70</v>
      </c>
      <c r="E26" s="11"/>
      <c r="F26" s="12"/>
      <c r="G26" s="13" t="s">
        <v>71</v>
      </c>
      <c r="H26" s="14" t="s">
        <v>72</v>
      </c>
      <c r="I26" s="14"/>
      <c r="J26" s="24">
        <v>10</v>
      </c>
      <c r="K26" s="14">
        <v>10</v>
      </c>
      <c r="L26" s="14"/>
      <c r="M26" s="4"/>
      <c r="N26" s="4"/>
      <c r="O26" s="4"/>
    </row>
    <row r="27" ht="30" customHeight="1" spans="1:15">
      <c r="A27" s="9"/>
      <c r="B27" s="4" t="s">
        <v>73</v>
      </c>
      <c r="C27" s="8" t="s">
        <v>74</v>
      </c>
      <c r="D27" s="10" t="s">
        <v>75</v>
      </c>
      <c r="E27" s="11"/>
      <c r="F27" s="12"/>
      <c r="G27" s="13" t="s">
        <v>57</v>
      </c>
      <c r="H27" s="14" t="s">
        <v>57</v>
      </c>
      <c r="I27" s="14"/>
      <c r="J27" s="24">
        <v>20</v>
      </c>
      <c r="K27" s="14">
        <v>19</v>
      </c>
      <c r="L27" s="14"/>
      <c r="M27" s="4"/>
      <c r="N27" s="4"/>
      <c r="O27" s="4"/>
    </row>
    <row r="28" ht="47.4" customHeight="1" spans="1:15">
      <c r="A28" s="15"/>
      <c r="B28" s="4" t="s">
        <v>76</v>
      </c>
      <c r="C28" s="4" t="s">
        <v>77</v>
      </c>
      <c r="D28" s="10" t="s">
        <v>78</v>
      </c>
      <c r="E28" s="11"/>
      <c r="F28" s="12"/>
      <c r="G28" s="13" t="s">
        <v>79</v>
      </c>
      <c r="H28" s="16">
        <v>0.9</v>
      </c>
      <c r="I28" s="14"/>
      <c r="J28" s="24">
        <v>10</v>
      </c>
      <c r="K28" s="14">
        <v>9</v>
      </c>
      <c r="L28" s="14"/>
      <c r="M28" s="4"/>
      <c r="N28" s="4"/>
      <c r="O28" s="4"/>
    </row>
    <row r="29" s="1" customFormat="1" ht="47.4" customHeight="1" spans="1:15">
      <c r="A29" s="17" t="s">
        <v>80</v>
      </c>
      <c r="B29" s="17"/>
      <c r="C29" s="17"/>
      <c r="D29" s="17"/>
      <c r="E29" s="17"/>
      <c r="F29" s="17"/>
      <c r="G29" s="17"/>
      <c r="H29" s="17"/>
      <c r="I29" s="17"/>
      <c r="J29" s="17">
        <f>SUM(J15:J28)+J7</f>
        <v>100</v>
      </c>
      <c r="K29" s="25">
        <f>SUM(K15:L28)+N7</f>
        <v>96.9939414790148</v>
      </c>
      <c r="L29" s="17"/>
      <c r="M29" s="26" t="s">
        <v>81</v>
      </c>
      <c r="N29" s="26"/>
      <c r="O29" s="26"/>
    </row>
    <row r="30" ht="39.5" customHeight="1" spans="1:15">
      <c r="A30" s="18" t="s">
        <v>82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39.5" customHeight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39.5" customHeight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t="39.5" customHeight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t="39.5" customHeight="1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5"/>
    <mergeCell ref="C13:C14"/>
    <mergeCell ref="C15:C19"/>
    <mergeCell ref="C20:C21"/>
    <mergeCell ref="C22:C25"/>
    <mergeCell ref="G13:G14"/>
    <mergeCell ref="J13:J14"/>
    <mergeCell ref="D13:F14"/>
    <mergeCell ref="M13:O14"/>
    <mergeCell ref="H13:I14"/>
    <mergeCell ref="K13:L14"/>
    <mergeCell ref="A6:B10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首都电视媒体宣传项目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2024-04-08T19:25:00Z</dcterms:created>
  <cp:lastPrinted>2024-04-27T13:32:00Z</cp:lastPrinted>
  <dcterms:modified xsi:type="dcterms:W3CDTF">2024-06-05T07:23:28Z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DD9E6E5AF87D40E9AD3B6859DEFC3B2C_11</vt:lpwstr>
  </property>
  <property fmtid="{D5CDD505-2E9C-101B-9397-08002B2CF9AE}" pid="3" name="KSOProductBuildVer">
    <vt:lpwstr>2052-12.1.0.16929</vt:lpwstr>
  </property>
</Properties>
</file>