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<sst xmlns="http://schemas.openxmlformats.org/spreadsheetml/2006/main" count="79" uniqueCount="67">
  <si>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</si>
  <si>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</si>
  <si>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</si>
  <si>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领导干部培训经费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</si>
  <si>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</si>
  <si>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</si>
  <si>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</si>
  <si>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</si>
  <si>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</si>
  <si>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</si>
  <si>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</si>
  <si>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5552-5718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</si>
  <si>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</si>
  <si>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</si>
  <si>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</si>
  <si>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</si>
  <si>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</si>
  <si>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</si>
  <si>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</si>
  <si>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</si>
  <si>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</si>
  <si>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</si>
  <si>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</si>
  <si>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</si>
  <si>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</si>
  <si>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</si>
  <si>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</si>
  <si>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法依规对领导干部进行教育培训,提升局系统领导干部能力素质水平，依托党校等培训机构，组织局系统处级干部120人开展专题培训，市内教学5天。组织中青年干部培训班，市内教学5天；根据市委组织部等有关部门学习安排。购买干部学习书籍。</t>
  </si>
  <si>
    <t>已完成。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</si>
  <si>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</si>
  <si>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</si>
  <si>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</si>
  <si>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</si>
  <si>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</si>
  <si>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</si>
  <si>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</si>
  <si>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</si>
  <si>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</si>
  <si>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组织完成青年干部培训班</t>
  </si>
  <si>
    <t>≥1次</t>
  </si>
  <si>
    <t>2次</t>
  </si>
  <si>
    <t>组织完成处级干部培训班</t>
  </si>
  <si>
    <t>组织完成北京文化和旅游大讲堂活动</t>
  </si>
  <si>
    <t>≥6次</t>
  </si>
  <si>
    <t>6次</t>
  </si>
  <si>
    <t>质量指标</t>
  </si>
  <si>
    <t>符合政策要求</t>
  </si>
  <si>
    <t>优</t>
  </si>
  <si>
    <t>时效指标</t>
  </si>
  <si>
    <t>项目实施时间</t>
  </si>
  <si>
    <t>≤12月</t>
  </si>
  <si>
    <t>12月</t>
  </si>
  <si>
    <t>成本指标</t>
  </si>
  <si>
    <t>经济成本指标</t>
  </si>
  <si>
    <t>项目预算控制总额</t>
  </si>
  <si>
    <t>≤56.1万元</t>
  </si>
  <si>
    <t>1.428572万元</t>
  </si>
  <si>
    <t>效益指标</t>
  </si>
  <si>
    <t>社会效益指标</t>
  </si>
  <si>
    <t>平稳有序</t>
  </si>
  <si>
    <t>满意度指标</t>
  </si>
  <si>
    <t>服务对象满意度指标</t>
  </si>
  <si>
    <t>参训人员满意度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</si>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</sst>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8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56.1</v>
      </c>
      <c r="F7" s="8">
        <v>1.428572</v>
      </c>
      <c r="G7" s="8"/>
      <c r="H7" s="8">
        <v>1.428572</v>
      </c>
      <c r="I7" s="8"/>
      <c r="J7" s="4">
        <v>10</v>
      </c>
      <c r="K7" s="4"/>
      <c r="L7" s="21">
        <f>H7/F7</f>
        <v>1</v>
      </c>
      <c r="M7" s="21"/>
      <c r="N7" s="22">
        <f>J7*L7</f>
        <v>10</v>
      </c>
      <c r="O7" s="22"/>
    </row>
    <row r="8" spans="1:15">
      <c r="A8" s="4"/>
      <c r="B8" s="4"/>
      <c r="C8" s="4" t="s">
        <v>20</v>
      </c>
      <c r="D8" s="4"/>
      <c r="E8" s="8">
        <v>56.1</v>
      </c>
      <c r="F8" s="8">
        <v>1.428572</v>
      </c>
      <c r="G8" s="8"/>
      <c r="H8" s="8">
        <v>1.428572</v>
      </c>
      <c r="I8" s="8"/>
      <c r="J8" s="4" t="s">
        <v>21</v>
      </c>
      <c r="K8" s="4"/>
      <c r="L8" s="21">
        <f>H8/F8</f>
        <v>1</v>
      </c>
      <c r="M8" s="21"/>
      <c r="N8" s="4" t="s">
        <v>21</v>
      </c>
      <c r="O8" s="4"/>
    </row>
    <row r="9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0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3" t="s">
        <v>18</v>
      </c>
      <c r="L13" s="4"/>
      <c r="M13" s="4" t="s">
        <v>35</v>
      </c>
      <c r="N13" s="4"/>
      <c r="O13" s="4"/>
    </row>
    <row r="14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2" t="s">
        <v>40</v>
      </c>
      <c r="I15" s="12"/>
      <c r="J15" s="23">
        <v>8</v>
      </c>
      <c r="K15" s="12">
        <v>8</v>
      </c>
      <c r="L15" s="12"/>
      <c r="M15" s="4"/>
      <c r="N15" s="4"/>
      <c r="O15" s="4"/>
    </row>
    <row r="16" ht="15.75" spans="1:15">
      <c r="A16" s="11"/>
      <c r="B16" s="11"/>
      <c r="C16" s="4"/>
      <c r="D16" s="12" t="s">
        <v>41</v>
      </c>
      <c r="E16" s="12"/>
      <c r="F16" s="12"/>
      <c r="G16" s="4" t="s">
        <v>39</v>
      </c>
      <c r="H16" s="12" t="s">
        <v>40</v>
      </c>
      <c r="I16" s="12"/>
      <c r="J16" s="23">
        <v>8</v>
      </c>
      <c r="K16" s="12">
        <v>8</v>
      </c>
      <c r="L16" s="12"/>
      <c r="M16" s="4"/>
      <c r="N16" s="4"/>
      <c r="O16" s="4"/>
    </row>
    <row r="17" ht="15.75" spans="1:15">
      <c r="A17" s="11"/>
      <c r="B17" s="11"/>
      <c r="C17" s="4"/>
      <c r="D17" s="12" t="s">
        <v>42</v>
      </c>
      <c r="E17" s="12"/>
      <c r="F17" s="12"/>
      <c r="G17" s="4" t="s">
        <v>43</v>
      </c>
      <c r="H17" s="13" t="s">
        <v>44</v>
      </c>
      <c r="I17" s="13"/>
      <c r="J17" s="23">
        <v>8</v>
      </c>
      <c r="K17" s="12">
        <v>8</v>
      </c>
      <c r="L17" s="12"/>
      <c r="M17" s="4"/>
      <c r="N17" s="4"/>
      <c r="O17" s="4"/>
    </row>
    <row r="18" ht="15.75" spans="1:15">
      <c r="A18" s="11"/>
      <c r="B18" s="11"/>
      <c r="C18" s="4" t="s">
        <v>45</v>
      </c>
      <c r="D18" s="12" t="s">
        <v>46</v>
      </c>
      <c r="E18" s="12"/>
      <c r="F18" s="12"/>
      <c r="G18" s="4" t="s">
        <v>47</v>
      </c>
      <c r="H18" s="12" t="s">
        <v>47</v>
      </c>
      <c r="I18" s="12"/>
      <c r="J18" s="23">
        <v>8</v>
      </c>
      <c r="K18" s="12">
        <v>8</v>
      </c>
      <c r="L18" s="12"/>
      <c r="M18" s="4"/>
      <c r="N18" s="4"/>
      <c r="O18" s="4"/>
    </row>
    <row r="19" ht="15.75" spans="1:15">
      <c r="A19" s="11"/>
      <c r="B19" s="11"/>
      <c r="C19" s="4" t="s">
        <v>48</v>
      </c>
      <c r="D19" s="12" t="s">
        <v>49</v>
      </c>
      <c r="E19" s="12"/>
      <c r="F19" s="12"/>
      <c r="G19" s="4" t="s">
        <v>50</v>
      </c>
      <c r="H19" s="14" t="s">
        <v>51</v>
      </c>
      <c r="I19" s="14"/>
      <c r="J19" s="23">
        <v>8</v>
      </c>
      <c r="K19" s="12">
        <v>8</v>
      </c>
      <c r="L19" s="12"/>
      <c r="M19" s="4"/>
      <c r="N19" s="4"/>
      <c r="O19" s="4"/>
    </row>
    <row r="20" ht="25.5" spans="1:15">
      <c r="A20" s="11"/>
      <c r="B20" s="10" t="s">
        <v>52</v>
      </c>
      <c r="C20" s="4" t="s">
        <v>53</v>
      </c>
      <c r="D20" s="12" t="s">
        <v>54</v>
      </c>
      <c r="E20" s="12"/>
      <c r="F20" s="12"/>
      <c r="G20" s="4" t="s">
        <v>55</v>
      </c>
      <c r="H20" s="12" t="s">
        <v>56</v>
      </c>
      <c r="I20" s="12"/>
      <c r="J20" s="23">
        <v>10</v>
      </c>
      <c r="K20" s="24">
        <v>10</v>
      </c>
      <c r="L20" s="24"/>
      <c r="M20" s="4"/>
      <c r="N20" s="4"/>
      <c r="O20" s="4"/>
    </row>
    <row r="21" ht="25.5" spans="1:15">
      <c r="A21" s="11"/>
      <c r="B21" s="4" t="s">
        <v>57</v>
      </c>
      <c r="C21" s="4" t="s">
        <v>58</v>
      </c>
      <c r="D21" s="12" t="s">
        <v>59</v>
      </c>
      <c r="E21" s="12"/>
      <c r="F21" s="12"/>
      <c r="G21" s="4" t="s">
        <v>47</v>
      </c>
      <c r="H21" s="12" t="s">
        <v>47</v>
      </c>
      <c r="I21" s="12"/>
      <c r="J21" s="23">
        <v>30</v>
      </c>
      <c r="K21" s="12">
        <v>28</v>
      </c>
      <c r="L21" s="12"/>
      <c r="M21" s="4"/>
      <c r="N21" s="4"/>
      <c r="O21" s="4"/>
    </row>
    <row r="22" ht="25.5" spans="1:15">
      <c r="A22" s="11"/>
      <c r="B22" s="4" t="s">
        <v>60</v>
      </c>
      <c r="C22" s="4" t="s">
        <v>61</v>
      </c>
      <c r="D22" s="12" t="s">
        <v>62</v>
      </c>
      <c r="E22" s="12"/>
      <c r="F22" s="12"/>
      <c r="G22" s="4" t="s">
        <v>63</v>
      </c>
      <c r="H22" s="15">
        <v>1</v>
      </c>
      <c r="I22" s="15"/>
      <c r="J22" s="23">
        <v>10</v>
      </c>
      <c r="K22" s="12">
        <v>8</v>
      </c>
      <c r="L22" s="12"/>
      <c r="M22" s="4"/>
      <c r="N22" s="4"/>
      <c r="O22" s="4"/>
    </row>
    <row r="23" s="1" customFormat="1" spans="1:15">
      <c r="A23" s="16" t="s">
        <v>64</v>
      </c>
      <c r="B23" s="16"/>
      <c r="C23" s="16"/>
      <c r="D23" s="16"/>
      <c r="E23" s="16"/>
      <c r="F23" s="16"/>
      <c r="G23" s="16"/>
      <c r="H23" s="16"/>
      <c r="I23" s="16"/>
      <c r="J23" s="16">
        <f>SUM(J15:J22)+10</f>
        <v>100</v>
      </c>
      <c r="K23" s="25">
        <f>SUM(K15:L22)+N7</f>
        <v>96</v>
      </c>
      <c r="L23" s="16"/>
      <c r="M23" s="26" t="s">
        <v>65</v>
      </c>
      <c r="N23" s="26"/>
      <c r="O23" s="26"/>
    </row>
    <row r="24" spans="1:15">
      <c r="A24" s="17" t="s">
        <v>66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C13:C14"/>
    <mergeCell ref="C15:C17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513D4BF2B7824F479AF1AB9F0F316CE6_13</vt:lpwstr>
  </property>
  <property fmtid="{D5CDD505-2E9C-101B-9397-08002B2CF9AE}" pid="4" name="KSOReadingLayout">
    <vt:bool>true</vt:bool>
  </property>
</Properties>
</file>