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<sst xmlns="http://schemas.openxmlformats.org/spreadsheetml/2006/main" count="101" uniqueCount="87">
  <si>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</si>
  <si>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</si>
  <si>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</si>
  <si>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文明旅游宣传活动项目</t>
  </si>
  <si>
    <t>主管部门</t>
  </si>
  <si>
    <t>北京市文化和旅游局</t>
  </si>
  <si>
    <t>实施单位</t>
  </si>
  <si>
    <t>北京市文化和旅游局本级行政</t>
  </si>
  <si>
    <t>项目负责人</t>
  </si>
  <si>
    <t>李莹</t>
  </si>
  <si>
    <t>联系电话</t>
  </si>
  <si>
    <t>5552-5785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</si>
  <si>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</si>
  <si>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</si>
  <si>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</si>
  <si>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</si>
  <si>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</si>
  <si>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</si>
  <si>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</si>
  <si>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</si>
  <si>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</si>
  <si>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</si>
  <si>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</si>
  <si>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</si>
  <si>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</si>
  <si>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</si>
  <si>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</si>
  <si>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1.在旅游黄金周期间适时进行“为中国加分”、“文明旅游我最美”和“文明旅游公益大使在行动”等宣传引导活动以及文明旅游、提升首都公民旅游文明素质等方面的宣传引导。
2.制作文明旅游宣传品，用于我市宣传活动和导游驿站中向游客发放。
3.印刷文明旅游宣传手册、口袋书和海报。</t>
  </si>
  <si>
    <t>1.2023年7月19日，在暑期旅游旺季举办了“以文明而闻名”2023年北京市文明旅游主题宣传活动，活动在北京（通州）大运河文化旅游景区隆重举行。启动仪式上播放了主题宣传片《以文明·而闻名》，少年儿童吟唱的歌曲《礼千年》，颁发了2023年北京市文明旅游公益大使和第二批国家级文明旅游示范单位奖牌，发布了特色文化旅游主题线路，对进一步完善“导游驿站”措施进行了部署，活动还用线上线下相结合的方式发布了文明旅游倡议活动，宣传引导活动以及文明旅游、提升首都公民旅游文明素质等方面的宣传引导。
2.制作文明旅游宣传品，用于我市宣传活动和导游驿站中向游客发放。设计并制作帆布环保包、遮阳帽、手持小风扇、旅行收纳包等文明旅游主题宣传品；H5小程序的倡议制作与宣传推广，取得良好社会实效。活动在北京时间进行了全程网络直播，总观看量为78.9万次。设计制作用于朋友圈、公众号传播的H5小程序宣传文明旅游倡议，有132余万网友参与了点赞转发。
3.印刷了文明旅游宣传手册、口袋书和海报。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</si>
  <si>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</si>
  <si>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</si>
  <si>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</si>
  <si>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</si>
  <si>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</si>
  <si>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</si>
  <si>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</si>
  <si>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</si>
  <si>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</si>
  <si>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举办文明旅游宣传主题活动场次</t>
  </si>
  <si>
    <t>≥1场</t>
  </si>
  <si>
    <t>1场</t>
  </si>
  <si>
    <t>印刷文明旅游宣传海报</t>
  </si>
  <si>
    <t>≥2000张</t>
  </si>
  <si>
    <t>2000张</t>
  </si>
  <si>
    <t>印刷文明旅游宣传手册、口袋书</t>
  </si>
  <si>
    <t>≥2000册</t>
  </si>
  <si>
    <t>55000册</t>
  </si>
  <si>
    <t>2024年将在合理化范围内修订宣传手册、口袋书的年度指标。</t>
  </si>
  <si>
    <t>制作文明旅游宣传品数量</t>
  </si>
  <si>
    <t>≥2000份</t>
  </si>
  <si>
    <t>2000份</t>
  </si>
  <si>
    <t>质量指标</t>
  </si>
  <si>
    <t>媒体宣传报道及评价良好</t>
  </si>
  <si>
    <t>优</t>
  </si>
  <si>
    <t>活动内容丰富性</t>
  </si>
  <si>
    <t>吸引活动到场游客和导游</t>
  </si>
  <si>
    <t>≥100名</t>
  </si>
  <si>
    <t>100名</t>
  </si>
  <si>
    <t>时效指标</t>
  </si>
  <si>
    <t>项目验收时间</t>
  </si>
  <si>
    <t>≤12月</t>
  </si>
  <si>
    <t>11月</t>
  </si>
  <si>
    <t>文明旅游宣传活动开展时间</t>
  </si>
  <si>
    <t>≤11月</t>
  </si>
  <si>
    <t>7月</t>
  </si>
  <si>
    <t>文明旅游宣传活动准备</t>
  </si>
  <si>
    <t>≤6月</t>
  </si>
  <si>
    <t>5-6月</t>
  </si>
  <si>
    <t>成本指标</t>
  </si>
  <si>
    <t>经济成本指标</t>
  </si>
  <si>
    <t>项目预算控制数</t>
  </si>
  <si>
    <t>≤40.85万元</t>
  </si>
  <si>
    <t>40.13万元</t>
  </si>
  <si>
    <t>效益指标</t>
  </si>
  <si>
    <t>社会效益指标</t>
  </si>
  <si>
    <t>营造文明旅游氛围不断扩大</t>
  </si>
  <si>
    <t>首都公民对文明旅游的认知度不断提升</t>
  </si>
  <si>
    <t>媒体宣传报道</t>
  </si>
  <si>
    <t>≥5次</t>
  </si>
  <si>
    <t>10次</t>
  </si>
  <si>
    <t>满意度指标</t>
  </si>
  <si>
    <t>服务对象满意度指标</t>
  </si>
  <si>
    <t>文明旅游宣传的受众人群的满意度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</si>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</sst>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3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5"/>
  <sheetViews>
    <sheetView tabSelected="1" view="pageBreakPreview" zoomScale="74" zoomScaleNormal="46" workbookViewId="0">
      <selection activeCell="A2" sqref="$A2:$XFD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="1" customFormat="1" spans="1:1">
      <c r="A1" s="3" t="s">
        <v>0</v>
      </c>
    </row>
    <row r="2" s="1" customFormat="1" ht="36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="1" customForma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="1" customForma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6"/>
      <c r="J4" s="6" t="s">
        <v>7</v>
      </c>
      <c r="K4" s="7"/>
      <c r="L4" s="7"/>
      <c r="M4" s="7"/>
      <c r="N4" s="7"/>
      <c r="O4" s="7"/>
    </row>
    <row r="5" s="1" customForma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6"/>
      <c r="J5" s="6" t="s">
        <v>11</v>
      </c>
      <c r="K5" s="7"/>
      <c r="L5" s="7"/>
      <c r="M5" s="7"/>
      <c r="N5" s="7"/>
      <c r="O5" s="7"/>
    </row>
    <row r="6" s="1" customForma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="1" customFormat="1" spans="1:15">
      <c r="A7" s="5"/>
      <c r="B7" s="5"/>
      <c r="C7" s="8" t="s">
        <v>19</v>
      </c>
      <c r="D7" s="8"/>
      <c r="E7" s="9">
        <v>40.85</v>
      </c>
      <c r="F7" s="9">
        <v>40.85</v>
      </c>
      <c r="G7" s="9"/>
      <c r="H7" s="9">
        <v>40.13</v>
      </c>
      <c r="I7" s="9"/>
      <c r="J7" s="5">
        <v>10</v>
      </c>
      <c r="K7" s="5"/>
      <c r="L7" s="27">
        <f>H7/F7</f>
        <v>0.982374541003672</v>
      </c>
      <c r="M7" s="27"/>
      <c r="N7" s="28">
        <f>J7*L7</f>
        <v>9.82374541003672</v>
      </c>
      <c r="O7" s="28"/>
    </row>
    <row r="8" s="1" customFormat="1" spans="1:15">
      <c r="A8" s="5"/>
      <c r="B8" s="5"/>
      <c r="C8" s="5" t="s">
        <v>20</v>
      </c>
      <c r="D8" s="5"/>
      <c r="E8" s="9">
        <v>40.85</v>
      </c>
      <c r="F8" s="9">
        <v>40.85</v>
      </c>
      <c r="G8" s="9"/>
      <c r="H8" s="9">
        <v>40.13</v>
      </c>
      <c r="I8" s="9"/>
      <c r="J8" s="5" t="s">
        <v>21</v>
      </c>
      <c r="K8" s="5"/>
      <c r="L8" s="27">
        <f>H8/F8</f>
        <v>0.982374541003672</v>
      </c>
      <c r="M8" s="27"/>
      <c r="N8" s="5" t="s">
        <v>21</v>
      </c>
      <c r="O8" s="5"/>
    </row>
    <row r="9" s="1" customForma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/>
      <c r="M9" s="5"/>
      <c r="N9" s="5" t="s">
        <v>21</v>
      </c>
      <c r="O9" s="5"/>
    </row>
    <row r="10" s="1" customForma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/>
      <c r="M10" s="5"/>
      <c r="N10" s="5" t="s">
        <v>21</v>
      </c>
      <c r="O10" s="5"/>
    </row>
    <row r="11" s="1" customForma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s="1" customFormat="1" ht="114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s="1" customFormat="1" spans="1:15">
      <c r="A13" s="11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18" t="s">
        <v>18</v>
      </c>
      <c r="L13" s="5"/>
      <c r="M13" s="5" t="s">
        <v>35</v>
      </c>
      <c r="N13" s="5"/>
      <c r="O13" s="5"/>
    </row>
    <row r="14" s="1" customFormat="1" spans="1:15">
      <c r="A14" s="1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="1" customFormat="1" ht="15.75" spans="1:15">
      <c r="A15" s="12"/>
      <c r="B15" s="11" t="s">
        <v>36</v>
      </c>
      <c r="C15" s="5" t="s">
        <v>37</v>
      </c>
      <c r="D15" s="13" t="s">
        <v>38</v>
      </c>
      <c r="E15" s="13"/>
      <c r="F15" s="13"/>
      <c r="G15" s="5" t="s">
        <v>39</v>
      </c>
      <c r="H15" s="13" t="s">
        <v>40</v>
      </c>
      <c r="I15" s="13"/>
      <c r="J15" s="29">
        <v>4</v>
      </c>
      <c r="K15" s="13">
        <v>4</v>
      </c>
      <c r="L15" s="13"/>
      <c r="M15" s="5"/>
      <c r="N15" s="5"/>
      <c r="O15" s="5"/>
    </row>
    <row r="16" s="1" customFormat="1" ht="15.75" spans="1:15">
      <c r="A16" s="12"/>
      <c r="B16" s="12"/>
      <c r="C16" s="5"/>
      <c r="D16" s="13" t="s">
        <v>41</v>
      </c>
      <c r="E16" s="13"/>
      <c r="F16" s="13"/>
      <c r="G16" s="5" t="s">
        <v>42</v>
      </c>
      <c r="H16" s="13" t="s">
        <v>43</v>
      </c>
      <c r="I16" s="13"/>
      <c r="J16" s="29">
        <v>4</v>
      </c>
      <c r="K16" s="13">
        <v>4</v>
      </c>
      <c r="L16" s="13"/>
      <c r="M16" s="5"/>
      <c r="N16" s="5"/>
      <c r="O16" s="5"/>
    </row>
    <row r="17" s="1" customFormat="1" ht="35" customHeight="1" spans="1:15">
      <c r="A17" s="12"/>
      <c r="B17" s="12"/>
      <c r="C17" s="5"/>
      <c r="D17" s="14" t="s">
        <v>44</v>
      </c>
      <c r="E17" s="15"/>
      <c r="F17" s="16"/>
      <c r="G17" s="5" t="s">
        <v>45</v>
      </c>
      <c r="H17" s="17" t="s">
        <v>46</v>
      </c>
      <c r="I17" s="30"/>
      <c r="J17" s="29">
        <v>4</v>
      </c>
      <c r="K17" s="14">
        <v>2.8</v>
      </c>
      <c r="L17" s="16"/>
      <c r="M17" s="6" t="s">
        <v>47</v>
      </c>
      <c r="N17" s="7"/>
      <c r="O17" s="26"/>
    </row>
    <row r="18" s="1" customFormat="1" ht="15.75" spans="1:15">
      <c r="A18" s="12"/>
      <c r="B18" s="12"/>
      <c r="C18" s="5"/>
      <c r="D18" s="13" t="s">
        <v>48</v>
      </c>
      <c r="E18" s="13"/>
      <c r="F18" s="13"/>
      <c r="G18" s="5" t="s">
        <v>49</v>
      </c>
      <c r="H18" s="18" t="s">
        <v>50</v>
      </c>
      <c r="I18" s="18"/>
      <c r="J18" s="29">
        <v>4</v>
      </c>
      <c r="K18" s="13">
        <v>4</v>
      </c>
      <c r="L18" s="13"/>
      <c r="M18" s="5"/>
      <c r="N18" s="5"/>
      <c r="O18" s="5"/>
    </row>
    <row r="19" s="1" customFormat="1" ht="15.75" spans="1:15">
      <c r="A19" s="12"/>
      <c r="B19" s="12"/>
      <c r="C19" s="5" t="s">
        <v>51</v>
      </c>
      <c r="D19" s="13" t="s">
        <v>52</v>
      </c>
      <c r="E19" s="13"/>
      <c r="F19" s="13"/>
      <c r="G19" s="5" t="s">
        <v>53</v>
      </c>
      <c r="H19" s="13" t="s">
        <v>53</v>
      </c>
      <c r="I19" s="13"/>
      <c r="J19" s="29">
        <v>5</v>
      </c>
      <c r="K19" s="13">
        <v>5</v>
      </c>
      <c r="L19" s="13"/>
      <c r="M19" s="5"/>
      <c r="N19" s="5"/>
      <c r="O19" s="5"/>
    </row>
    <row r="20" s="1" customFormat="1" ht="15.75" spans="1:15">
      <c r="A20" s="12"/>
      <c r="B20" s="12"/>
      <c r="C20" s="5"/>
      <c r="D20" s="13" t="s">
        <v>54</v>
      </c>
      <c r="E20" s="13"/>
      <c r="F20" s="13"/>
      <c r="G20" s="5" t="s">
        <v>53</v>
      </c>
      <c r="H20" s="13" t="s">
        <v>53</v>
      </c>
      <c r="I20" s="13"/>
      <c r="J20" s="29">
        <v>5</v>
      </c>
      <c r="K20" s="13">
        <v>5</v>
      </c>
      <c r="L20" s="13"/>
      <c r="M20" s="5"/>
      <c r="N20" s="5"/>
      <c r="O20" s="5"/>
    </row>
    <row r="21" s="1" customFormat="1" ht="15.75" spans="1:15">
      <c r="A21" s="12"/>
      <c r="B21" s="12"/>
      <c r="C21" s="5"/>
      <c r="D21" s="13" t="s">
        <v>55</v>
      </c>
      <c r="E21" s="13"/>
      <c r="F21" s="13"/>
      <c r="G21" s="5" t="s">
        <v>56</v>
      </c>
      <c r="H21" s="13" t="s">
        <v>57</v>
      </c>
      <c r="I21" s="13"/>
      <c r="J21" s="29">
        <v>5</v>
      </c>
      <c r="K21" s="13">
        <v>5</v>
      </c>
      <c r="L21" s="13"/>
      <c r="M21" s="5"/>
      <c r="N21" s="5"/>
      <c r="O21" s="5"/>
    </row>
    <row r="22" s="1" customFormat="1" ht="15.75" spans="1:15">
      <c r="A22" s="12"/>
      <c r="B22" s="12"/>
      <c r="C22" s="5" t="s">
        <v>58</v>
      </c>
      <c r="D22" s="13" t="s">
        <v>59</v>
      </c>
      <c r="E22" s="13"/>
      <c r="F22" s="13"/>
      <c r="G22" s="5" t="s">
        <v>60</v>
      </c>
      <c r="H22" s="19" t="s">
        <v>61</v>
      </c>
      <c r="I22" s="19"/>
      <c r="J22" s="29">
        <v>5</v>
      </c>
      <c r="K22" s="13">
        <v>5</v>
      </c>
      <c r="L22" s="13"/>
      <c r="M22" s="5"/>
      <c r="N22" s="5"/>
      <c r="O22" s="5"/>
    </row>
    <row r="23" s="1" customFormat="1" ht="15.75" spans="1:15">
      <c r="A23" s="12"/>
      <c r="B23" s="12"/>
      <c r="C23" s="5"/>
      <c r="D23" s="13" t="s">
        <v>62</v>
      </c>
      <c r="E23" s="13"/>
      <c r="F23" s="13"/>
      <c r="G23" s="5" t="s">
        <v>63</v>
      </c>
      <c r="H23" s="19" t="s">
        <v>64</v>
      </c>
      <c r="I23" s="19"/>
      <c r="J23" s="29">
        <v>5</v>
      </c>
      <c r="K23" s="31">
        <v>5</v>
      </c>
      <c r="L23" s="31"/>
      <c r="M23" s="5"/>
      <c r="N23" s="5"/>
      <c r="O23" s="5"/>
    </row>
    <row r="24" s="1" customFormat="1" ht="15.75" spans="1:15">
      <c r="A24" s="12"/>
      <c r="B24" s="20"/>
      <c r="C24" s="5"/>
      <c r="D24" s="13" t="s">
        <v>65</v>
      </c>
      <c r="E24" s="13"/>
      <c r="F24" s="13"/>
      <c r="G24" s="5" t="s">
        <v>66</v>
      </c>
      <c r="H24" s="13" t="s">
        <v>67</v>
      </c>
      <c r="I24" s="13"/>
      <c r="J24" s="29">
        <v>5</v>
      </c>
      <c r="K24" s="31">
        <v>5</v>
      </c>
      <c r="L24" s="31"/>
      <c r="M24" s="5"/>
      <c r="N24" s="5"/>
      <c r="O24" s="5"/>
    </row>
    <row r="25" s="1" customFormat="1" ht="25.5" spans="1:15">
      <c r="A25" s="12"/>
      <c r="B25" s="11" t="s">
        <v>68</v>
      </c>
      <c r="C25" s="5" t="s">
        <v>69</v>
      </c>
      <c r="D25" s="13" t="s">
        <v>70</v>
      </c>
      <c r="E25" s="13"/>
      <c r="F25" s="13"/>
      <c r="G25" s="5" t="s">
        <v>71</v>
      </c>
      <c r="H25" s="13" t="s">
        <v>72</v>
      </c>
      <c r="I25" s="13"/>
      <c r="J25" s="29">
        <v>10</v>
      </c>
      <c r="K25" s="31">
        <v>10</v>
      </c>
      <c r="L25" s="31"/>
      <c r="M25" s="5"/>
      <c r="N25" s="5"/>
      <c r="O25" s="5"/>
    </row>
    <row r="26" s="1" customFormat="1" ht="15.75" spans="1:15">
      <c r="A26" s="12"/>
      <c r="B26" s="5" t="s">
        <v>73</v>
      </c>
      <c r="C26" s="5" t="s">
        <v>74</v>
      </c>
      <c r="D26" s="13" t="s">
        <v>75</v>
      </c>
      <c r="E26" s="13"/>
      <c r="F26" s="13"/>
      <c r="G26" s="5" t="s">
        <v>53</v>
      </c>
      <c r="H26" s="13" t="s">
        <v>53</v>
      </c>
      <c r="I26" s="13"/>
      <c r="J26" s="29">
        <v>8</v>
      </c>
      <c r="K26" s="13">
        <v>7</v>
      </c>
      <c r="L26" s="13"/>
      <c r="M26" s="5"/>
      <c r="N26" s="5"/>
      <c r="O26" s="5"/>
    </row>
    <row r="27" s="1" customFormat="1" ht="31" customHeight="1" spans="1:15">
      <c r="A27" s="12"/>
      <c r="B27" s="5"/>
      <c r="C27" s="5"/>
      <c r="D27" s="13" t="s">
        <v>76</v>
      </c>
      <c r="E27" s="13"/>
      <c r="F27" s="13"/>
      <c r="G27" s="5" t="s">
        <v>53</v>
      </c>
      <c r="H27" s="13" t="s">
        <v>53</v>
      </c>
      <c r="I27" s="13"/>
      <c r="J27" s="29">
        <v>8</v>
      </c>
      <c r="K27" s="13">
        <v>7</v>
      </c>
      <c r="L27" s="13"/>
      <c r="M27" s="5"/>
      <c r="N27" s="5"/>
      <c r="O27" s="5"/>
    </row>
    <row r="28" s="1" customFormat="1" ht="15.75" spans="1:15">
      <c r="A28" s="12"/>
      <c r="B28" s="5"/>
      <c r="C28" s="5"/>
      <c r="D28" s="13" t="s">
        <v>77</v>
      </c>
      <c r="E28" s="13"/>
      <c r="F28" s="13"/>
      <c r="G28" s="18" t="s">
        <v>78</v>
      </c>
      <c r="H28" s="18" t="s">
        <v>79</v>
      </c>
      <c r="I28" s="18"/>
      <c r="J28" s="32">
        <v>8</v>
      </c>
      <c r="K28" s="18">
        <v>8</v>
      </c>
      <c r="L28" s="18"/>
      <c r="M28" s="5"/>
      <c r="N28" s="5"/>
      <c r="O28" s="5"/>
    </row>
    <row r="29" s="1" customFormat="1" ht="25.5" spans="1:15">
      <c r="A29" s="12"/>
      <c r="B29" s="5" t="s">
        <v>80</v>
      </c>
      <c r="C29" s="5" t="s">
        <v>81</v>
      </c>
      <c r="D29" s="13" t="s">
        <v>82</v>
      </c>
      <c r="E29" s="13"/>
      <c r="F29" s="13"/>
      <c r="G29" s="5" t="s">
        <v>83</v>
      </c>
      <c r="H29" s="21">
        <v>0.9</v>
      </c>
      <c r="I29" s="21"/>
      <c r="J29" s="29">
        <v>10</v>
      </c>
      <c r="K29" s="13">
        <v>8</v>
      </c>
      <c r="L29" s="13"/>
      <c r="M29" s="5"/>
      <c r="N29" s="5"/>
      <c r="O29" s="5"/>
    </row>
    <row r="30" s="2" customFormat="1" spans="1:15">
      <c r="A30" s="22" t="s">
        <v>84</v>
      </c>
      <c r="B30" s="22"/>
      <c r="C30" s="22"/>
      <c r="D30" s="22"/>
      <c r="E30" s="22"/>
      <c r="F30" s="22"/>
      <c r="G30" s="22"/>
      <c r="H30" s="22"/>
      <c r="I30" s="22"/>
      <c r="J30" s="22">
        <f>SUM(J15:J29)+10</f>
        <v>100</v>
      </c>
      <c r="K30" s="33">
        <f>SUM(K15:L29,N7)</f>
        <v>94.6237454100367</v>
      </c>
      <c r="L30" s="22"/>
      <c r="M30" s="34" t="s">
        <v>85</v>
      </c>
      <c r="N30" s="34"/>
      <c r="O30" s="34"/>
    </row>
    <row r="31" spans="1:15">
      <c r="A31" s="23" t="s">
        <v>86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1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  <row r="42" spans="1:1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</row>
    <row r="43" spans="1:1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</row>
    <row r="44" spans="1:1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</row>
    <row r="45" spans="1:1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</row>
  </sheetData>
  <mergeCells count="12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A30:I30"/>
    <mergeCell ref="K30:L30"/>
    <mergeCell ref="M30:O30"/>
    <mergeCell ref="A11:A12"/>
    <mergeCell ref="A13:A29"/>
    <mergeCell ref="B13:B14"/>
    <mergeCell ref="B15:B24"/>
    <mergeCell ref="B26:B28"/>
    <mergeCell ref="C13:C14"/>
    <mergeCell ref="C15:C18"/>
    <mergeCell ref="C19:C21"/>
    <mergeCell ref="C22:C24"/>
    <mergeCell ref="C26:C28"/>
    <mergeCell ref="G13:G14"/>
    <mergeCell ref="J13:J14"/>
    <mergeCell ref="H13:I14"/>
    <mergeCell ref="K13:L14"/>
    <mergeCell ref="D13:F14"/>
    <mergeCell ref="M13:O14"/>
    <mergeCell ref="A6:B10"/>
    <mergeCell ref="A31:O45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2015-06-07T02:19:00Z</dcterms:created>
  <cp:lastPrinted>2023-04-13T17:55:00Z</cp:lastPrinted>
  <dcterms:modified xsi:type="dcterms:W3CDTF">2024-06-05T07:15:45Z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E5D48205C8D84A828171703CC9D7A869_13</vt:lpwstr>
  </property>
</Properties>
</file>