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7660" windowHeight="13155"/>
  </bookViews>
  <sheets>
    <sheet name="自评表" sheetId="6" r:id="rId1"/>
  </sheets>
  <definedNames>
    <definedName name="_xlnm.Print_Area" localSheetId="0">自评表!$A$1:$O$37</definedName>
  </definedNames>
  <calcPr calcId="125725"/>
</workbook>
</file>

<file path=xl/calcChain.xml><?xml version="1.0" encoding="utf-8"?>
<calcChain xmlns="http://schemas.openxmlformats.org/spreadsheetml/2006/main">
  <c r="K23" i="6"/>
  <c r="K15"/>
  <c r="N7"/>
  <c r="L7"/>
</calcChain>
</file>

<file path=xl/sharedStrings.xml><?xml version="1.0" encoding="utf-8"?>
<sst xmlns="http://schemas.openxmlformats.org/spreadsheetml/2006/main" count="80" uniqueCount="67">
  <si>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</si>
  <si>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</si>
  <si>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</si>
  <si>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工程日常维保</t>
  </si>
  <si>
    <t>主管部门</t>
  </si>
  <si>
    <t>工程服务部</t>
  </si>
  <si>
    <t>实施单位</t>
  </si>
  <si>
    <t>北京市文化和旅游局综合事务中心</t>
  </si>
  <si>
    <t>项目负责人</t>
  </si>
  <si>
    <t>郭悦、李宪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</si>
  <si>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</si>
  <si>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</si>
  <si>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</si>
  <si>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</si>
  <si>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</si>
  <si>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</si>
  <si>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</si>
  <si>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</si>
  <si>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</si>
  <si>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</si>
  <si>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</si>
  <si>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</si>
  <si>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</si>
  <si>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</si>
  <si>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</si>
  <si>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</si>
  <si>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</si>
  <si>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</si>
  <si>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</si>
  <si>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</si>
  <si>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</si>
  <si>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</si>
  <si>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</si>
  <si>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</si>
  <si>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</si>
  <si>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维护项目数量</t>
  </si>
  <si>
    <t>≥13项</t>
  </si>
  <si>
    <t>12项</t>
  </si>
  <si>
    <t>因考虑到2024文旅局搬家至通州，本着设施设备不影响安全使用前提下，部分维修项目进行了缩减。</t>
  </si>
  <si>
    <t>时效指标</t>
  </si>
  <si>
    <t>签订合同</t>
  </si>
  <si>
    <t>≤8月</t>
  </si>
  <si>
    <t>8月</t>
  </si>
  <si>
    <t>项目实施时间</t>
  </si>
  <si>
    <t>≤12月</t>
  </si>
  <si>
    <t>12月</t>
  </si>
  <si>
    <t>质量指标</t>
  </si>
  <si>
    <t>验收合格率</t>
  </si>
  <si>
    <t>≥95%</t>
  </si>
  <si>
    <t>成本指标</t>
  </si>
  <si>
    <t>经济成本指标</t>
  </si>
  <si>
    <t>预算控制</t>
  </si>
  <si>
    <t>≤88.39495万元</t>
  </si>
  <si>
    <t>71.143067万元</t>
  </si>
  <si>
    <t>效益指标</t>
  </si>
  <si>
    <t>社会效益指标</t>
  </si>
  <si>
    <t>为办公人员提供安全舒适的办公环境</t>
  </si>
  <si>
    <t>优</t>
  </si>
  <si>
    <t>施工作业中不出现安全问题</t>
  </si>
  <si>
    <t>满意度指标</t>
  </si>
  <si>
    <t>服务对象满意度指标</t>
  </si>
  <si>
    <t>办公人员满意度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</si>
  <si>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</si>
  <si>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</si>
  <si>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</si>
  <si>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</si>
  <si>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有效开展旅游大厦电梯维保、旅游大厦中央空调机组维保、旅游大厦风机盘管清洗与检测、旅游大厦风机盘管维保、旅游大厦维修工程、旅游大厦太阳能维修、旅游大厦热水器滤芯更换、旅游大厦二次供水检测、旅游大厦电梯年检、上园村30号院中央空调系统维保、有线电视缴费、化粪池清掏、避雷检测等工作，保障为文旅局办公人员提供安全舒适的办公环境.</t>
  </si>
</sst>
</file>

<file path=xl/styles.xml><?xml version="1.0" encoding="utf-8"?>
<styleSheet xmlns="http://schemas.openxmlformats.org/spreadsheetml/2006/main">
  <numFmts count="2">
    <numFmt numFmtId="178" formatCode="0.00_ "/>
    <numFmt numFmtId="179" formatCode="#,##0.00_ "/>
  </numFmts>
  <fonts count="1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79" fontId="4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9" fontId="7" fillId="0" borderId="3" xfId="0" applyNumberFormat="1" applyFont="1" applyFill="1" applyBorder="1" applyAlignment="1">
      <alignment horizontal="center" vertical="center" wrapText="1"/>
    </xf>
    <xf numFmtId="179" fontId="7" fillId="0" borderId="9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8"/>
  <sheetViews>
    <sheetView tabSelected="1" view="pageBreakPreview" zoomScale="70" zoomScaleNormal="46" workbookViewId="0">
      <selection activeCell="K18" sqref="K18:L18"/>
    </sheetView>
  </sheetViews>
  <sheetFormatPr defaultColWidth="9" defaultRowHeight="13.5"/>
  <cols>
    <col min="1" max="1" width="9.625" customWidth="1"/>
    <col min="2" max="2" width="10.125" customWidth="1"/>
    <col min="3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.125" customWidth="1"/>
    <col min="14" max="14" width="16.375" customWidth="1"/>
    <col min="15" max="15" width="8.5" customWidth="1"/>
  </cols>
  <sheetData>
    <row r="1" spans="1:15">
      <c r="A1" s="2" t="s">
        <v>0</v>
      </c>
    </row>
    <row r="2" spans="1:15" ht="43.3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35.65" customHeight="1">
      <c r="A3" s="12" t="s">
        <v>2</v>
      </c>
      <c r="B3" s="12"/>
      <c r="C3" s="13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ht="39.6" customHeight="1">
      <c r="A4" s="12" t="s">
        <v>4</v>
      </c>
      <c r="B4" s="12"/>
      <c r="C4" s="12" t="s">
        <v>5</v>
      </c>
      <c r="D4" s="12"/>
      <c r="E4" s="12"/>
      <c r="F4" s="12"/>
      <c r="G4" s="12"/>
      <c r="H4" s="13" t="s">
        <v>6</v>
      </c>
      <c r="I4" s="15"/>
      <c r="J4" s="13" t="s">
        <v>7</v>
      </c>
      <c r="K4" s="14"/>
      <c r="L4" s="14"/>
      <c r="M4" s="14"/>
      <c r="N4" s="14"/>
      <c r="O4" s="14"/>
    </row>
    <row r="5" spans="1:15" ht="39.6" customHeight="1">
      <c r="A5" s="12" t="s">
        <v>8</v>
      </c>
      <c r="B5" s="12"/>
      <c r="C5" s="12" t="s">
        <v>9</v>
      </c>
      <c r="D5" s="12"/>
      <c r="E5" s="12"/>
      <c r="F5" s="12"/>
      <c r="G5" s="12"/>
      <c r="H5" s="13" t="s">
        <v>10</v>
      </c>
      <c r="I5" s="15"/>
      <c r="J5" s="13">
        <v>55525911</v>
      </c>
      <c r="K5" s="14"/>
      <c r="L5" s="14"/>
      <c r="M5" s="14"/>
      <c r="N5" s="14"/>
      <c r="O5" s="14"/>
    </row>
    <row r="6" spans="1:15" ht="39.6" customHeight="1">
      <c r="A6" s="12" t="s">
        <v>11</v>
      </c>
      <c r="B6" s="12"/>
      <c r="C6" s="12"/>
      <c r="D6" s="12"/>
      <c r="E6" s="3" t="s">
        <v>12</v>
      </c>
      <c r="F6" s="12" t="s">
        <v>13</v>
      </c>
      <c r="G6" s="12"/>
      <c r="H6" s="12" t="s">
        <v>14</v>
      </c>
      <c r="I6" s="12"/>
      <c r="J6" s="12" t="s">
        <v>15</v>
      </c>
      <c r="K6" s="12"/>
      <c r="L6" s="12" t="s">
        <v>16</v>
      </c>
      <c r="M6" s="12"/>
      <c r="N6" s="12" t="s">
        <v>17</v>
      </c>
      <c r="O6" s="12"/>
    </row>
    <row r="7" spans="1:15" ht="39.6" customHeight="1">
      <c r="A7" s="12"/>
      <c r="B7" s="12"/>
      <c r="C7" s="16" t="s">
        <v>18</v>
      </c>
      <c r="D7" s="16"/>
      <c r="E7" s="3">
        <v>88.394949999999994</v>
      </c>
      <c r="F7" s="12">
        <v>88.394949999999994</v>
      </c>
      <c r="G7" s="12"/>
      <c r="H7" s="12">
        <v>71.143067000000002</v>
      </c>
      <c r="I7" s="12"/>
      <c r="J7" s="17">
        <v>10</v>
      </c>
      <c r="K7" s="17"/>
      <c r="L7" s="18">
        <f>H7/F7</f>
        <v>0.80483180317427605</v>
      </c>
      <c r="M7" s="18"/>
      <c r="N7" s="19">
        <f>L7*J7</f>
        <v>8.0483180317427596</v>
      </c>
      <c r="O7" s="19"/>
    </row>
    <row r="8" spans="1:15" ht="39.6" customHeight="1">
      <c r="A8" s="12"/>
      <c r="B8" s="12"/>
      <c r="C8" s="12" t="s">
        <v>19</v>
      </c>
      <c r="D8" s="12"/>
      <c r="E8" s="3">
        <v>88.394949999999994</v>
      </c>
      <c r="F8" s="12">
        <v>88.394949999999994</v>
      </c>
      <c r="G8" s="12"/>
      <c r="H8" s="12">
        <v>71.143067000000002</v>
      </c>
      <c r="I8" s="12"/>
      <c r="J8" s="12" t="s">
        <v>20</v>
      </c>
      <c r="K8" s="12"/>
      <c r="L8" s="20"/>
      <c r="M8" s="20"/>
      <c r="N8" s="12" t="s">
        <v>20</v>
      </c>
      <c r="O8" s="12"/>
    </row>
    <row r="9" spans="1:15" ht="39.6" customHeight="1">
      <c r="A9" s="12"/>
      <c r="B9" s="12"/>
      <c r="C9" s="12" t="s">
        <v>21</v>
      </c>
      <c r="D9" s="12"/>
      <c r="E9" s="6">
        <v>0</v>
      </c>
      <c r="F9" s="21">
        <v>0</v>
      </c>
      <c r="G9" s="21"/>
      <c r="H9" s="21">
        <v>0</v>
      </c>
      <c r="I9" s="21"/>
      <c r="J9" s="12" t="s">
        <v>20</v>
      </c>
      <c r="K9" s="12"/>
      <c r="L9" s="12"/>
      <c r="M9" s="12"/>
      <c r="N9" s="12" t="s">
        <v>20</v>
      </c>
      <c r="O9" s="12"/>
    </row>
    <row r="10" spans="1:15" ht="39.6" customHeight="1">
      <c r="A10" s="12"/>
      <c r="B10" s="12"/>
      <c r="C10" s="12" t="s">
        <v>22</v>
      </c>
      <c r="D10" s="12"/>
      <c r="E10" s="6">
        <v>0</v>
      </c>
      <c r="F10" s="21">
        <v>0</v>
      </c>
      <c r="G10" s="21"/>
      <c r="H10" s="21">
        <v>0</v>
      </c>
      <c r="I10" s="21"/>
      <c r="J10" s="12" t="s">
        <v>20</v>
      </c>
      <c r="K10" s="12"/>
      <c r="L10" s="12"/>
      <c r="M10" s="12"/>
      <c r="N10" s="12" t="s">
        <v>20</v>
      </c>
      <c r="O10" s="12"/>
    </row>
    <row r="11" spans="1:15" ht="27" customHeight="1">
      <c r="A11" s="12" t="s">
        <v>23</v>
      </c>
      <c r="B11" s="12" t="s">
        <v>24</v>
      </c>
      <c r="C11" s="12"/>
      <c r="D11" s="12"/>
      <c r="E11" s="12"/>
      <c r="F11" s="12"/>
      <c r="G11" s="12"/>
      <c r="H11" s="12" t="s">
        <v>25</v>
      </c>
      <c r="I11" s="12"/>
      <c r="J11" s="12"/>
      <c r="K11" s="12"/>
      <c r="L11" s="12"/>
      <c r="M11" s="12"/>
      <c r="N11" s="12"/>
      <c r="O11" s="12"/>
    </row>
    <row r="12" spans="1:15" ht="25.7" customHeight="1">
      <c r="A12" s="12"/>
      <c r="B12" s="22" t="s">
        <v>66</v>
      </c>
      <c r="C12" s="22"/>
      <c r="D12" s="22"/>
      <c r="E12" s="22"/>
      <c r="F12" s="22"/>
      <c r="G12" s="22"/>
      <c r="H12" s="23" t="s">
        <v>66</v>
      </c>
      <c r="I12" s="23"/>
      <c r="J12" s="23"/>
      <c r="K12" s="23"/>
      <c r="L12" s="23"/>
      <c r="M12" s="23"/>
      <c r="N12" s="23"/>
      <c r="O12" s="23"/>
    </row>
    <row r="13" spans="1:15" ht="38.450000000000003" customHeight="1">
      <c r="A13" s="35" t="s">
        <v>26</v>
      </c>
      <c r="B13" s="23" t="s">
        <v>27</v>
      </c>
      <c r="C13" s="23" t="s">
        <v>28</v>
      </c>
      <c r="D13" s="23" t="s">
        <v>29</v>
      </c>
      <c r="E13" s="23"/>
      <c r="F13" s="23"/>
      <c r="G13" s="23" t="s">
        <v>30</v>
      </c>
      <c r="H13" s="23" t="s">
        <v>31</v>
      </c>
      <c r="I13" s="23"/>
      <c r="J13" s="23" t="s">
        <v>15</v>
      </c>
      <c r="K13" s="17" t="s">
        <v>17</v>
      </c>
      <c r="L13" s="23"/>
      <c r="M13" s="23" t="s">
        <v>32</v>
      </c>
      <c r="N13" s="23"/>
      <c r="O13" s="23"/>
    </row>
    <row r="14" spans="1:15" ht="38.450000000000003" customHeight="1">
      <c r="A14" s="36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</row>
    <row r="15" spans="1:15" ht="47.45" customHeight="1">
      <c r="A15" s="36"/>
      <c r="B15" s="38" t="s">
        <v>33</v>
      </c>
      <c r="C15" s="5" t="s">
        <v>34</v>
      </c>
      <c r="D15" s="24" t="s">
        <v>35</v>
      </c>
      <c r="E15" s="24"/>
      <c r="F15" s="24"/>
      <c r="G15" s="5" t="s">
        <v>36</v>
      </c>
      <c r="H15" s="25" t="s">
        <v>37</v>
      </c>
      <c r="I15" s="25"/>
      <c r="J15" s="7">
        <v>15</v>
      </c>
      <c r="K15" s="26">
        <f>12/13*J15</f>
        <v>13.846153846153801</v>
      </c>
      <c r="L15" s="26"/>
      <c r="M15" s="23" t="s">
        <v>38</v>
      </c>
      <c r="N15" s="23"/>
      <c r="O15" s="23"/>
    </row>
    <row r="16" spans="1:15" ht="47.45" customHeight="1">
      <c r="A16" s="36"/>
      <c r="B16" s="39"/>
      <c r="C16" s="5" t="s">
        <v>39</v>
      </c>
      <c r="D16" s="24" t="s">
        <v>40</v>
      </c>
      <c r="E16" s="24"/>
      <c r="F16" s="24"/>
      <c r="G16" s="5" t="s">
        <v>41</v>
      </c>
      <c r="H16" s="25" t="s">
        <v>42</v>
      </c>
      <c r="I16" s="25"/>
      <c r="J16" s="7">
        <v>5</v>
      </c>
      <c r="K16" s="25">
        <v>5</v>
      </c>
      <c r="L16" s="25"/>
      <c r="M16" s="23"/>
      <c r="N16" s="23"/>
      <c r="O16" s="23"/>
    </row>
    <row r="17" spans="1:15" ht="47.45" customHeight="1">
      <c r="A17" s="36"/>
      <c r="B17" s="39"/>
      <c r="C17" s="5" t="s">
        <v>39</v>
      </c>
      <c r="D17" s="24" t="s">
        <v>43</v>
      </c>
      <c r="E17" s="24"/>
      <c r="F17" s="24"/>
      <c r="G17" s="5" t="s">
        <v>44</v>
      </c>
      <c r="H17" s="25" t="s">
        <v>45</v>
      </c>
      <c r="I17" s="25"/>
      <c r="J17" s="7">
        <v>5</v>
      </c>
      <c r="K17" s="25">
        <v>5</v>
      </c>
      <c r="L17" s="25"/>
      <c r="M17" s="23"/>
      <c r="N17" s="23"/>
      <c r="O17" s="23"/>
    </row>
    <row r="18" spans="1:15" ht="47.45" customHeight="1">
      <c r="A18" s="36"/>
      <c r="B18" s="39"/>
      <c r="C18" s="5" t="s">
        <v>46</v>
      </c>
      <c r="D18" s="24" t="s">
        <v>47</v>
      </c>
      <c r="E18" s="24"/>
      <c r="F18" s="24"/>
      <c r="G18" s="8" t="s">
        <v>48</v>
      </c>
      <c r="H18" s="27">
        <v>0.95</v>
      </c>
      <c r="I18" s="25"/>
      <c r="J18" s="7">
        <v>15</v>
      </c>
      <c r="K18" s="25">
        <v>15</v>
      </c>
      <c r="L18" s="25"/>
      <c r="M18" s="23"/>
      <c r="N18" s="23"/>
      <c r="O18" s="23"/>
    </row>
    <row r="19" spans="1:15" ht="47.45" customHeight="1">
      <c r="A19" s="36"/>
      <c r="B19" s="4" t="s">
        <v>49</v>
      </c>
      <c r="C19" s="3" t="s">
        <v>50</v>
      </c>
      <c r="D19" s="28" t="s">
        <v>51</v>
      </c>
      <c r="E19" s="28"/>
      <c r="F19" s="28"/>
      <c r="G19" s="3" t="s">
        <v>52</v>
      </c>
      <c r="H19" s="29" t="s">
        <v>53</v>
      </c>
      <c r="I19" s="29"/>
      <c r="J19" s="7">
        <v>10</v>
      </c>
      <c r="K19" s="25">
        <v>8</v>
      </c>
      <c r="L19" s="25"/>
      <c r="M19" s="12" t="s">
        <v>38</v>
      </c>
      <c r="N19" s="12"/>
      <c r="O19" s="12"/>
    </row>
    <row r="20" spans="1:15" ht="47.45" customHeight="1">
      <c r="A20" s="36"/>
      <c r="B20" s="12" t="s">
        <v>54</v>
      </c>
      <c r="C20" s="12" t="s">
        <v>55</v>
      </c>
      <c r="D20" s="28" t="s">
        <v>56</v>
      </c>
      <c r="E20" s="28"/>
      <c r="F20" s="28"/>
      <c r="G20" s="3" t="s">
        <v>57</v>
      </c>
      <c r="H20" s="29" t="s">
        <v>57</v>
      </c>
      <c r="I20" s="29"/>
      <c r="J20" s="7">
        <v>15</v>
      </c>
      <c r="K20" s="25">
        <v>14</v>
      </c>
      <c r="L20" s="25"/>
      <c r="M20" s="12"/>
      <c r="N20" s="12"/>
      <c r="O20" s="12"/>
    </row>
    <row r="21" spans="1:15" ht="47.45" customHeight="1">
      <c r="A21" s="36"/>
      <c r="B21" s="12"/>
      <c r="C21" s="12"/>
      <c r="D21" s="28" t="s">
        <v>58</v>
      </c>
      <c r="E21" s="28"/>
      <c r="F21" s="28"/>
      <c r="G21" s="3" t="s">
        <v>57</v>
      </c>
      <c r="H21" s="29" t="s">
        <v>57</v>
      </c>
      <c r="I21" s="29"/>
      <c r="J21" s="7">
        <v>15</v>
      </c>
      <c r="K21" s="17">
        <v>14</v>
      </c>
      <c r="L21" s="17"/>
      <c r="M21" s="12"/>
      <c r="N21" s="12"/>
      <c r="O21" s="12"/>
    </row>
    <row r="22" spans="1:15" s="1" customFormat="1" ht="47.45" customHeight="1">
      <c r="A22" s="37"/>
      <c r="B22" s="3" t="s">
        <v>59</v>
      </c>
      <c r="C22" s="3" t="s">
        <v>60</v>
      </c>
      <c r="D22" s="28" t="s">
        <v>61</v>
      </c>
      <c r="E22" s="28"/>
      <c r="F22" s="28"/>
      <c r="G22" s="9" t="s">
        <v>62</v>
      </c>
      <c r="H22" s="30">
        <v>0.85</v>
      </c>
      <c r="I22" s="29"/>
      <c r="J22" s="7">
        <v>10</v>
      </c>
      <c r="K22" s="17">
        <v>10</v>
      </c>
      <c r="L22" s="17"/>
      <c r="M22" s="12"/>
      <c r="N22" s="12"/>
      <c r="O22" s="12"/>
    </row>
    <row r="23" spans="1:15" ht="39.6" customHeight="1">
      <c r="A23" s="31" t="s">
        <v>63</v>
      </c>
      <c r="B23" s="31"/>
      <c r="C23" s="31"/>
      <c r="D23" s="31"/>
      <c r="E23" s="31"/>
      <c r="F23" s="31"/>
      <c r="G23" s="31"/>
      <c r="H23" s="31"/>
      <c r="I23" s="31"/>
      <c r="J23" s="10">
        <v>100</v>
      </c>
      <c r="K23" s="32">
        <f>SUM(K15:L22)+N7</f>
        <v>92.894471877896606</v>
      </c>
      <c r="L23" s="33"/>
      <c r="M23" s="34" t="s">
        <v>64</v>
      </c>
      <c r="N23" s="34"/>
      <c r="O23" s="34"/>
    </row>
    <row r="24" spans="1:15" ht="39.6" customHeight="1">
      <c r="A24" s="40" t="s">
        <v>65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</row>
    <row r="25" spans="1:15" ht="39.6" customHeight="1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ht="39.6" customHeight="1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</row>
    <row r="27" spans="1:15" ht="39.6" customHeight="1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</row>
    <row r="28" spans="1:15" ht="39.6" customHeight="1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ht="39.6" customHeight="1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</sheetData>
  <mergeCells count="95">
    <mergeCell ref="A24:O38"/>
    <mergeCell ref="C20:C21"/>
    <mergeCell ref="G13:G14"/>
    <mergeCell ref="J13:J14"/>
    <mergeCell ref="H13:I14"/>
    <mergeCell ref="K13:L14"/>
    <mergeCell ref="D13:F14"/>
    <mergeCell ref="A11:A12"/>
    <mergeCell ref="A13:A22"/>
    <mergeCell ref="B13:B14"/>
    <mergeCell ref="B15:B18"/>
    <mergeCell ref="B20:B21"/>
    <mergeCell ref="D22:F22"/>
    <mergeCell ref="H22:I22"/>
    <mergeCell ref="K22:L22"/>
    <mergeCell ref="M22:O22"/>
    <mergeCell ref="A23:I23"/>
    <mergeCell ref="K23:L23"/>
    <mergeCell ref="M23:O23"/>
    <mergeCell ref="D20:F20"/>
    <mergeCell ref="H20:I20"/>
    <mergeCell ref="K20:L20"/>
    <mergeCell ref="M20:O20"/>
    <mergeCell ref="D21:F21"/>
    <mergeCell ref="H21:I21"/>
    <mergeCell ref="K21:L21"/>
    <mergeCell ref="M21:O21"/>
    <mergeCell ref="D18:F18"/>
    <mergeCell ref="H18:I18"/>
    <mergeCell ref="K18:L18"/>
    <mergeCell ref="M18:O18"/>
    <mergeCell ref="D19:F19"/>
    <mergeCell ref="H19:I19"/>
    <mergeCell ref="K19:L19"/>
    <mergeCell ref="M19:O19"/>
    <mergeCell ref="D16:F16"/>
    <mergeCell ref="H16:I16"/>
    <mergeCell ref="K16:L16"/>
    <mergeCell ref="M16:O16"/>
    <mergeCell ref="D17:F17"/>
    <mergeCell ref="H17:I17"/>
    <mergeCell ref="K17:L17"/>
    <mergeCell ref="M17:O17"/>
    <mergeCell ref="B11:G11"/>
    <mergeCell ref="H11:O11"/>
    <mergeCell ref="B12:G12"/>
    <mergeCell ref="H12:O12"/>
    <mergeCell ref="D15:F15"/>
    <mergeCell ref="H15:I15"/>
    <mergeCell ref="K15:L15"/>
    <mergeCell ref="M15:O15"/>
    <mergeCell ref="C13:C14"/>
    <mergeCell ref="M13:O14"/>
    <mergeCell ref="N9:O9"/>
    <mergeCell ref="C10:D10"/>
    <mergeCell ref="F10:G10"/>
    <mergeCell ref="H10:I10"/>
    <mergeCell ref="J10:K10"/>
    <mergeCell ref="L10:M10"/>
    <mergeCell ref="N10:O10"/>
    <mergeCell ref="C9:D9"/>
    <mergeCell ref="F9:G9"/>
    <mergeCell ref="H9:I9"/>
    <mergeCell ref="J9:K9"/>
    <mergeCell ref="L9:M9"/>
    <mergeCell ref="N7:O7"/>
    <mergeCell ref="C8:D8"/>
    <mergeCell ref="F8:G8"/>
    <mergeCell ref="H8:I8"/>
    <mergeCell ref="J8:K8"/>
    <mergeCell ref="L8:M8"/>
    <mergeCell ref="N8:O8"/>
    <mergeCell ref="C7:D7"/>
    <mergeCell ref="F7:G7"/>
    <mergeCell ref="H7:I7"/>
    <mergeCell ref="J7:K7"/>
    <mergeCell ref="L7:M7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A6:B10"/>
    <mergeCell ref="A2:O2"/>
    <mergeCell ref="A3:B3"/>
    <mergeCell ref="C3:O3"/>
    <mergeCell ref="A4:B4"/>
    <mergeCell ref="C4:G4"/>
    <mergeCell ref="H4:I4"/>
    <mergeCell ref="J4:O4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  <rowBreaks count="1" manualBreakCount="1">
    <brk id="23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cp:lastPrinted>2023-04-15T17:55:00Z</cp:lastPrinted>
  <dcterms:created xsi:type="dcterms:W3CDTF">2015-06-09T02:19:00Z</dcterms:created>
  <dcterms:modified xsi:type="dcterms:W3CDTF">2024-09-09T03:36:09Z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46F46C7AA4AD43D20C57136693D3DFCA_43</vt:lpwstr>
  </property>
</Properties>
</file>