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67"/>
  </bookViews>
  <sheets>
    <sheet name="自评表" sheetId="6" r:id="rId1"/>
  </sheets>
  <definedNames>
    <definedName name="_xlnm.Print_Area" localSheetId="0">自评表!$A$1:$O$36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<sst xmlns="http://schemas.openxmlformats.org/spreadsheetml/2006/main" count="74" uniqueCount="65">
  <si>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</si>
  <si>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（2024年度）</t>
    </r>
  </si>
  <si>
    <t>项目名称</t>
  </si>
  <si>
    <t>首都旅游资源普查</t>
  </si>
  <si>
    <t>主管部门</t>
  </si>
  <si>
    <t>北京市文化和旅游局</t>
  </si>
  <si>
    <t>实施单位</t>
  </si>
  <si>
    <t>北京市文化和旅游局本级行政</t>
  </si>
  <si>
    <t>项目负责人</t>
  </si>
  <si>
    <t>周乾</t>
  </si>
  <si>
    <t>联系电话</t>
  </si>
  <si>
    <t>5552-5589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</si>
  <si>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</si>
  <si>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</si>
  <si>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</si>
  <si>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</si>
  <si>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</si>
  <si>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</si>
  <si>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</si>
  <si>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</si>
  <si>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</si>
  <si>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</si>
  <si>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</si>
  <si>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</si>
  <si>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</si>
  <si>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</si>
  <si>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</si>
  <si>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根据文化和旅游部《关于开展旅游资源普查工作的通知》要求，用三年时间，完成全国旅游资源普查。结合首都实际和处室职责，进一步摸清旅游资源家底，促进旅游业高质量发展，完成文旅部部署的任务。</t>
  </si>
  <si>
    <t>完成海淀区、门头沟区旅游资源普查试点。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</si>
  <si>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</si>
  <si>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</si>
  <si>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</si>
  <si>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</si>
  <si>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</si>
  <si>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</si>
  <si>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</si>
  <si>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</si>
  <si>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</si>
  <si>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资源数量</t>
  </si>
  <si>
    <t>≥590个</t>
  </si>
  <si>
    <t>595个</t>
  </si>
  <si>
    <t>质量指标</t>
  </si>
  <si>
    <t>项目开展</t>
  </si>
  <si>
    <t>顺利</t>
  </si>
  <si>
    <t>时效指标</t>
  </si>
  <si>
    <t>项目实施</t>
  </si>
  <si>
    <t>≤12月</t>
  </si>
  <si>
    <t>12月</t>
  </si>
  <si>
    <t>成本指标</t>
  </si>
  <si>
    <t>经济成本指标</t>
  </si>
  <si>
    <t>项目预算控制总额</t>
  </si>
  <si>
    <t>≤167.1万元</t>
  </si>
  <si>
    <t>165.79375万元</t>
  </si>
  <si>
    <t>效益指标</t>
  </si>
  <si>
    <t>社会效益指标</t>
  </si>
  <si>
    <t>梳理旅游资源</t>
  </si>
  <si>
    <t>优</t>
  </si>
  <si>
    <t>满意度指标</t>
  </si>
  <si>
    <t>服务对象满意度指标</t>
  </si>
  <si>
    <t>服务对象满意度</t>
  </si>
  <si>
    <t>≥85%</t>
  </si>
  <si>
    <t>满意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</si>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</sst>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rgb="FF00000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2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4" borderId="12" applyNumberFormat="0" applyAlignment="0" applyProtection="0">
      <alignment vertical="center"/>
    </xf>
    <xf numFmtId="0" fontId="20" fillId="5" borderId="14" applyNumberFormat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28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justify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left" vertical="top" wrapText="1"/>
    </xf>
    <xf numFmtId="0" fontId="0" fillId="0" borderId="7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8" xfId="0" applyFont="1" applyFill="1" applyBorder="1" applyAlignment="1">
      <alignment horizontal="center" vertical="center" wrapText="1"/>
    </xf>
    <xf numFmtId="10" fontId="2" fillId="0" borderId="2" xfId="0" applyNumberFormat="1" applyFont="1" applyFill="1" applyBorder="1" applyAlignment="1">
      <alignment horizontal="center" vertical="center" wrapText="1"/>
    </xf>
    <xf numFmtId="177" fontId="2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177" fontId="6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6"/>
  <sheetViews>
    <sheetView tabSelected="1" view="pageBreakPreview" zoomScale="70" zoomScaleNormal="46" workbookViewId="0">
      <selection activeCell="A2" sqref="$A2:$XFD2"/>
    </sheetView>
  </sheetViews>
  <sheetFormatPr defaultColWidth="9" defaultRowHeight="13.85"/>
  <cols>
    <col min="1" max="1" width="9.58407079646018" customWidth="1"/>
    <col min="2" max="2" width="10.0619469026549" customWidth="1"/>
    <col min="3" max="3" width="10" customWidth="1"/>
    <col min="4" max="4" width="10.2300884955752" customWidth="1"/>
    <col min="5" max="5" width="11.353982300885" customWidth="1"/>
    <col min="6" max="6" width="9" customWidth="1"/>
    <col min="7" max="7" width="15.2300884955752" customWidth="1"/>
    <col min="8" max="8" width="9.82300884955752" customWidth="1"/>
    <col min="9" max="9" width="10.2300884955752" customWidth="1"/>
    <col min="10" max="10" width="9.93805309734513" customWidth="1"/>
    <col min="11" max="11" width="23.9734513274336" customWidth="1"/>
    <col min="12" max="12" width="25.5309734513274" customWidth="1"/>
    <col min="13" max="13" width="12.0619469026549" customWidth="1"/>
    <col min="14" max="14" width="16.353982300885" customWidth="1"/>
    <col min="15" max="15" width="8.53097345132743" customWidth="1"/>
  </cols>
  <sheetData>
    <row r="1" s="1" customFormat="1" spans="1:1">
      <c r="A1" s="3" t="s">
        <v>0</v>
      </c>
    </row>
    <row r="2" s="1" customFormat="1" ht="39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="1" customFormat="1" spans="1:15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="1" customFormat="1" spans="1:15">
      <c r="A4" s="5" t="s">
        <v>4</v>
      </c>
      <c r="B4" s="5"/>
      <c r="C4" s="5" t="s">
        <v>5</v>
      </c>
      <c r="D4" s="5"/>
      <c r="E4" s="5"/>
      <c r="F4" s="5"/>
      <c r="G4" s="5"/>
      <c r="H4" s="6" t="s">
        <v>6</v>
      </c>
      <c r="I4" s="21"/>
      <c r="J4" s="6" t="s">
        <v>7</v>
      </c>
      <c r="K4" s="7"/>
      <c r="L4" s="7"/>
      <c r="M4" s="7"/>
      <c r="N4" s="7"/>
      <c r="O4" s="7"/>
    </row>
    <row r="5" s="1" customFormat="1" spans="1:15">
      <c r="A5" s="5" t="s">
        <v>8</v>
      </c>
      <c r="B5" s="5"/>
      <c r="C5" s="5" t="s">
        <v>9</v>
      </c>
      <c r="D5" s="5"/>
      <c r="E5" s="5"/>
      <c r="F5" s="5"/>
      <c r="G5" s="5"/>
      <c r="H5" s="6" t="s">
        <v>10</v>
      </c>
      <c r="I5" s="21"/>
      <c r="J5" s="6" t="s">
        <v>11</v>
      </c>
      <c r="K5" s="7"/>
      <c r="L5" s="7"/>
      <c r="M5" s="7"/>
      <c r="N5" s="7"/>
      <c r="O5" s="7"/>
    </row>
    <row r="6" s="1" customFormat="1" spans="1:15">
      <c r="A6" s="5" t="s">
        <v>12</v>
      </c>
      <c r="B6" s="5"/>
      <c r="C6" s="5"/>
      <c r="D6" s="5"/>
      <c r="E6" s="5" t="s">
        <v>13</v>
      </c>
      <c r="F6" s="5" t="s">
        <v>14</v>
      </c>
      <c r="G6" s="5"/>
      <c r="H6" s="5" t="s">
        <v>15</v>
      </c>
      <c r="I6" s="5"/>
      <c r="J6" s="5" t="s">
        <v>16</v>
      </c>
      <c r="K6" s="5"/>
      <c r="L6" s="5" t="s">
        <v>17</v>
      </c>
      <c r="M6" s="5"/>
      <c r="N6" s="5" t="s">
        <v>18</v>
      </c>
      <c r="O6" s="5"/>
    </row>
    <row r="7" s="1" customFormat="1" spans="1:15">
      <c r="A7" s="5"/>
      <c r="B7" s="5"/>
      <c r="C7" s="8" t="s">
        <v>19</v>
      </c>
      <c r="D7" s="8"/>
      <c r="E7" s="9">
        <v>167.1</v>
      </c>
      <c r="F7" s="9">
        <v>167.1</v>
      </c>
      <c r="G7" s="9"/>
      <c r="H7" s="9">
        <v>165.79375</v>
      </c>
      <c r="I7" s="9"/>
      <c r="J7" s="5">
        <v>10</v>
      </c>
      <c r="K7" s="5"/>
      <c r="L7" s="22">
        <f>H7/F7</f>
        <v>0.992182824655895</v>
      </c>
      <c r="M7" s="22"/>
      <c r="N7" s="23">
        <f>J7*L7</f>
        <v>9.92182824655895</v>
      </c>
      <c r="O7" s="23"/>
    </row>
    <row r="8" s="1" customFormat="1" spans="1:15">
      <c r="A8" s="5"/>
      <c r="B8" s="5"/>
      <c r="C8" s="5" t="s">
        <v>20</v>
      </c>
      <c r="D8" s="5"/>
      <c r="E8" s="9">
        <v>167.1</v>
      </c>
      <c r="F8" s="9">
        <v>167.1</v>
      </c>
      <c r="G8" s="9"/>
      <c r="H8" s="9">
        <v>165.79375</v>
      </c>
      <c r="I8" s="9"/>
      <c r="J8" s="5" t="s">
        <v>21</v>
      </c>
      <c r="K8" s="5"/>
      <c r="L8" s="22">
        <f>H8/F8</f>
        <v>0.992182824655895</v>
      </c>
      <c r="M8" s="22"/>
      <c r="N8" s="5" t="s">
        <v>21</v>
      </c>
      <c r="O8" s="5"/>
    </row>
    <row r="9" s="1" customFormat="1" spans="1:15">
      <c r="A9" s="5"/>
      <c r="B9" s="5"/>
      <c r="C9" s="5" t="s">
        <v>22</v>
      </c>
      <c r="D9" s="5"/>
      <c r="E9" s="9">
        <v>0</v>
      </c>
      <c r="F9" s="9">
        <v>0</v>
      </c>
      <c r="G9" s="9"/>
      <c r="H9" s="9">
        <v>0</v>
      </c>
      <c r="I9" s="9"/>
      <c r="J9" s="5" t="s">
        <v>21</v>
      </c>
      <c r="K9" s="5"/>
      <c r="L9" s="5"/>
      <c r="M9" s="5"/>
      <c r="N9" s="5" t="s">
        <v>21</v>
      </c>
      <c r="O9" s="5"/>
    </row>
    <row r="10" s="1" customFormat="1" spans="1:15">
      <c r="A10" s="5"/>
      <c r="B10" s="5"/>
      <c r="C10" s="5" t="s">
        <v>23</v>
      </c>
      <c r="D10" s="5"/>
      <c r="E10" s="9">
        <v>0</v>
      </c>
      <c r="F10" s="9">
        <v>0</v>
      </c>
      <c r="G10" s="9"/>
      <c r="H10" s="9">
        <v>0</v>
      </c>
      <c r="I10" s="9"/>
      <c r="J10" s="5" t="s">
        <v>21</v>
      </c>
      <c r="K10" s="5"/>
      <c r="L10" s="5"/>
      <c r="M10" s="5"/>
      <c r="N10" s="5" t="s">
        <v>21</v>
      </c>
      <c r="O10" s="5"/>
    </row>
    <row r="11" s="1" customFormat="1" spans="1:15">
      <c r="A11" s="5" t="s">
        <v>24</v>
      </c>
      <c r="B11" s="5" t="s">
        <v>25</v>
      </c>
      <c r="C11" s="5"/>
      <c r="D11" s="5"/>
      <c r="E11" s="5"/>
      <c r="F11" s="5"/>
      <c r="G11" s="5"/>
      <c r="H11" s="5" t="s">
        <v>26</v>
      </c>
      <c r="I11" s="5"/>
      <c r="J11" s="5"/>
      <c r="K11" s="5"/>
      <c r="L11" s="5"/>
      <c r="M11" s="5"/>
      <c r="N11" s="5"/>
      <c r="O11" s="5"/>
    </row>
    <row r="12" s="1" customFormat="1" ht="47" customHeight="1" spans="1:15">
      <c r="A12" s="5"/>
      <c r="B12" s="10" t="s">
        <v>27</v>
      </c>
      <c r="C12" s="10"/>
      <c r="D12" s="10"/>
      <c r="E12" s="10"/>
      <c r="F12" s="10"/>
      <c r="G12" s="10"/>
      <c r="H12" s="10" t="s">
        <v>28</v>
      </c>
      <c r="I12" s="10"/>
      <c r="J12" s="10"/>
      <c r="K12" s="10"/>
      <c r="L12" s="10"/>
      <c r="M12" s="10"/>
      <c r="N12" s="10"/>
      <c r="O12" s="10"/>
    </row>
    <row r="13" s="1" customFormat="1" spans="1:15">
      <c r="A13" s="11" t="s">
        <v>29</v>
      </c>
      <c r="B13" s="5" t="s">
        <v>30</v>
      </c>
      <c r="C13" s="5" t="s">
        <v>31</v>
      </c>
      <c r="D13" s="5" t="s">
        <v>32</v>
      </c>
      <c r="E13" s="5"/>
      <c r="F13" s="5"/>
      <c r="G13" s="5" t="s">
        <v>33</v>
      </c>
      <c r="H13" s="5" t="s">
        <v>34</v>
      </c>
      <c r="I13" s="5"/>
      <c r="J13" s="5" t="s">
        <v>16</v>
      </c>
      <c r="K13" s="14" t="s">
        <v>18</v>
      </c>
      <c r="L13" s="5"/>
      <c r="M13" s="5" t="s">
        <v>35</v>
      </c>
      <c r="N13" s="5"/>
      <c r="O13" s="5"/>
    </row>
    <row r="14" s="1" customFormat="1" spans="1:15">
      <c r="A14" s="12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</row>
    <row r="15" s="1" customFormat="1" ht="15.75" spans="1:15">
      <c r="A15" s="12"/>
      <c r="B15" s="11" t="s">
        <v>36</v>
      </c>
      <c r="C15" s="5" t="s">
        <v>37</v>
      </c>
      <c r="D15" s="13" t="s">
        <v>38</v>
      </c>
      <c r="E15" s="13"/>
      <c r="F15" s="13"/>
      <c r="G15" s="5" t="s">
        <v>39</v>
      </c>
      <c r="H15" s="13" t="s">
        <v>40</v>
      </c>
      <c r="I15" s="13"/>
      <c r="J15" s="24">
        <v>10</v>
      </c>
      <c r="K15" s="13">
        <v>10</v>
      </c>
      <c r="L15" s="13"/>
      <c r="M15" s="5"/>
      <c r="N15" s="5"/>
      <c r="O15" s="5"/>
    </row>
    <row r="16" s="1" customFormat="1" ht="15.75" spans="1:15">
      <c r="A16" s="12"/>
      <c r="B16" s="12"/>
      <c r="C16" s="5" t="s">
        <v>41</v>
      </c>
      <c r="D16" s="13" t="s">
        <v>42</v>
      </c>
      <c r="E16" s="13"/>
      <c r="F16" s="13"/>
      <c r="G16" s="5" t="s">
        <v>43</v>
      </c>
      <c r="H16" s="13" t="s">
        <v>43</v>
      </c>
      <c r="I16" s="13"/>
      <c r="J16" s="24">
        <v>15</v>
      </c>
      <c r="K16" s="13">
        <v>15</v>
      </c>
      <c r="L16" s="13"/>
      <c r="M16" s="5"/>
      <c r="N16" s="5"/>
      <c r="O16" s="5"/>
    </row>
    <row r="17" s="1" customFormat="1" ht="15.75" spans="1:15">
      <c r="A17" s="12"/>
      <c r="B17" s="12"/>
      <c r="C17" s="5" t="s">
        <v>44</v>
      </c>
      <c r="D17" s="14" t="s">
        <v>45</v>
      </c>
      <c r="E17" s="14"/>
      <c r="F17" s="14"/>
      <c r="G17" s="5" t="s">
        <v>46</v>
      </c>
      <c r="H17" s="15" t="s">
        <v>47</v>
      </c>
      <c r="I17" s="15"/>
      <c r="J17" s="24">
        <v>15</v>
      </c>
      <c r="K17" s="13">
        <v>15</v>
      </c>
      <c r="L17" s="13"/>
      <c r="M17" s="5"/>
      <c r="N17" s="5"/>
      <c r="O17" s="5"/>
    </row>
    <row r="18" s="1" customFormat="1" ht="25.5" spans="1:15">
      <c r="A18" s="12"/>
      <c r="B18" s="11" t="s">
        <v>48</v>
      </c>
      <c r="C18" s="5" t="s">
        <v>49</v>
      </c>
      <c r="D18" s="13" t="s">
        <v>50</v>
      </c>
      <c r="E18" s="13"/>
      <c r="F18" s="13"/>
      <c r="G18" s="5" t="s">
        <v>51</v>
      </c>
      <c r="H18" s="13" t="s">
        <v>52</v>
      </c>
      <c r="I18" s="13"/>
      <c r="J18" s="24">
        <v>10</v>
      </c>
      <c r="K18" s="25">
        <v>10</v>
      </c>
      <c r="L18" s="25"/>
      <c r="M18" s="5"/>
      <c r="N18" s="5"/>
      <c r="O18" s="5"/>
    </row>
    <row r="19" s="1" customFormat="1" ht="25.5" spans="1:15">
      <c r="A19" s="12"/>
      <c r="B19" s="5" t="s">
        <v>53</v>
      </c>
      <c r="C19" s="5" t="s">
        <v>54</v>
      </c>
      <c r="D19" s="13" t="s">
        <v>55</v>
      </c>
      <c r="E19" s="13"/>
      <c r="F19" s="13"/>
      <c r="G19" s="5" t="s">
        <v>56</v>
      </c>
      <c r="H19" s="13" t="s">
        <v>56</v>
      </c>
      <c r="I19" s="13"/>
      <c r="J19" s="24">
        <v>30</v>
      </c>
      <c r="K19" s="13">
        <v>28</v>
      </c>
      <c r="L19" s="13"/>
      <c r="M19" s="5"/>
      <c r="N19" s="5"/>
      <c r="O19" s="5"/>
    </row>
    <row r="20" s="1" customFormat="1" ht="25.5" spans="1:15">
      <c r="A20" s="12"/>
      <c r="B20" s="5" t="s">
        <v>57</v>
      </c>
      <c r="C20" s="5" t="s">
        <v>58</v>
      </c>
      <c r="D20" s="13" t="s">
        <v>59</v>
      </c>
      <c r="E20" s="13"/>
      <c r="F20" s="13"/>
      <c r="G20" s="5" t="s">
        <v>60</v>
      </c>
      <c r="H20" s="16" t="s">
        <v>61</v>
      </c>
      <c r="I20" s="16"/>
      <c r="J20" s="24">
        <v>10</v>
      </c>
      <c r="K20" s="13">
        <v>8</v>
      </c>
      <c r="L20" s="13"/>
      <c r="M20" s="5"/>
      <c r="N20" s="5"/>
      <c r="O20" s="5"/>
    </row>
    <row r="21" s="2" customFormat="1" spans="1:15">
      <c r="A21" s="17" t="s">
        <v>62</v>
      </c>
      <c r="B21" s="17"/>
      <c r="C21" s="17"/>
      <c r="D21" s="17"/>
      <c r="E21" s="17"/>
      <c r="F21" s="17"/>
      <c r="G21" s="17"/>
      <c r="H21" s="17"/>
      <c r="I21" s="17"/>
      <c r="J21" s="17">
        <f>SUM(J15:J20)+10</f>
        <v>100</v>
      </c>
      <c r="K21" s="26">
        <f>SUM(K15:L20,N7)</f>
        <v>95.9218282465589</v>
      </c>
      <c r="L21" s="17"/>
      <c r="M21" s="27" t="s">
        <v>63</v>
      </c>
      <c r="N21" s="27"/>
      <c r="O21" s="27"/>
    </row>
    <row r="22" spans="1:15">
      <c r="A22" s="18" t="s">
        <v>64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</row>
    <row r="23" spans="1:15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</row>
    <row r="24" spans="1:15">
      <c r="A24" s="20"/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</row>
    <row r="25" spans="1:15">
      <c r="A25" s="20"/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</row>
    <row r="26" spans="1:15">
      <c r="A26" s="20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</row>
    <row r="27" spans="1:15">
      <c r="A27" s="20"/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</row>
    <row r="28" spans="1:15">
      <c r="A28" s="20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</row>
    <row r="29" spans="1:15">
      <c r="A29" s="20"/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</row>
    <row r="30" spans="1:15">
      <c r="A30" s="20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</row>
    <row r="31" spans="1:15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</row>
    <row r="32" spans="1:15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</row>
    <row r="33" spans="1:15">
      <c r="A33" s="20"/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</row>
    <row r="34" spans="1:15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</row>
    <row r="35" spans="1:15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</row>
    <row r="36" spans="1:15">
      <c r="A36" s="20"/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</row>
  </sheetData>
  <mergeCells count="85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A21:I21"/>
    <mergeCell ref="K21:L21"/>
    <mergeCell ref="M21:O21"/>
    <mergeCell ref="A11:A12"/>
    <mergeCell ref="A13:A20"/>
    <mergeCell ref="B13:B14"/>
    <mergeCell ref="B15:B17"/>
    <mergeCell ref="C13:C14"/>
    <mergeCell ref="G13:G14"/>
    <mergeCell ref="J13:J14"/>
    <mergeCell ref="H13:I14"/>
    <mergeCell ref="K13:L14"/>
    <mergeCell ref="D13:F14"/>
    <mergeCell ref="M13:O14"/>
    <mergeCell ref="A6:B10"/>
    <mergeCell ref="A22:O36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2015-06-07T02:19:00Z</dcterms:created>
  <cp:lastPrinted>2023-04-13T17:55:00Z</cp:lastPrinted>
  <dcterms:modified xsi:type="dcterms:W3CDTF">2024-06-05T07:40:19Z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DBE005312FCD49BEA692638161512BC6_13</vt:lpwstr>
  </property>
</Properties>
</file>