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“文旅+”协调合作" sheetId="1" r:id="rId1"/>
  </sheets>
  <definedNames>
    <definedName name="_xlnm.Print_Area" localSheetId="0">'“文旅+”协调合作'!$A$1:$O$44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<sst xmlns="http://schemas.openxmlformats.org/spreadsheetml/2006/main" count="103" uniqueCount="84">
  <si>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</si>
  <si>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</si>
  <si>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</si>
  <si>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“文旅+”协调合作</t>
  </si>
  <si>
    <t>主管部门</t>
  </si>
  <si>
    <t>北京市文化和旅游局</t>
  </si>
  <si>
    <t>实施单位</t>
  </si>
  <si>
    <t>北京市文化和旅游局本级行政</t>
  </si>
  <si>
    <t>项目负责人</t>
  </si>
  <si>
    <t>段荣印</t>
  </si>
  <si>
    <t>联系电话</t>
  </si>
  <si>
    <t>5552-5578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</si>
  <si>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</si>
  <si>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</si>
  <si>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</si>
  <si>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</si>
  <si>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</si>
  <si>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</si>
  <si>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</si>
  <si>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</si>
  <si>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</si>
  <si>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</si>
  <si>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</si>
  <si>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</si>
  <si>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</si>
  <si>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</si>
  <si>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</si>
  <si>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通过举办文化旅游活动，进一步优化支援合作地区文化旅游产业布局，增强各地发展的互补性，携手打造各地文化旅游品牌，共同促进各地文化旅游业繁荣发展：
1.提升支援合作地区文化旅游资源的知名度和认知度；
2.吸引更多的旅游者到支援合作地区旅游；
3.吸引更多的投资商到支援合作地区进行文化旅游投资、开发；
4.直接和间接地促进支援合作地区文化旅游发展；
5.取得更大社会效益和经济效益。
</t>
  </si>
  <si>
    <t>2023年，共完成“文旅+”4个主题的线下调研活动、1场“文旅+”协调合作交流研讨会、1场文旅开放单位服务质量提升培训活动、3场“文旅+体育”专项研讨活动、1场“文旅+健康”专项研讨活动；参与了2023服贸会、2023东北亚（沈阳）文化旅游创意博览会进行项目成果展出。通过项目实施，帮助合作地区发掘自身文化内涵和潜在优势，有效提升服务质量与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</si>
  <si>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</si>
  <si>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</si>
  <si>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</si>
  <si>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</si>
  <si>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</si>
  <si>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</si>
  <si>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</si>
  <si>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</si>
  <si>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</si>
  <si>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平台宣传推广</t>
  </si>
  <si>
    <t>≥5次</t>
  </si>
  <si>
    <t>15次</t>
  </si>
  <si>
    <t>宣传支援合作地区文旅资源</t>
  </si>
  <si>
    <t>≥100次</t>
  </si>
  <si>
    <t>134次（项）</t>
  </si>
  <si>
    <t>平台活动</t>
  </si>
  <si>
    <t>≥4次</t>
  </si>
  <si>
    <t>6场次</t>
  </si>
  <si>
    <t>质量指标</t>
  </si>
  <si>
    <t>活动内容</t>
  </si>
  <si>
    <t>优</t>
  </si>
  <si>
    <t>活动主题</t>
  </si>
  <si>
    <t>明确</t>
  </si>
  <si>
    <t>宣传作品</t>
  </si>
  <si>
    <t>时效指标</t>
  </si>
  <si>
    <t>制定工作方案时间</t>
  </si>
  <si>
    <t>≤3月</t>
  </si>
  <si>
    <t>2月-3月</t>
  </si>
  <si>
    <t>项目实施时间</t>
  </si>
  <si>
    <t>≤12月</t>
  </si>
  <si>
    <t>4月-11月</t>
  </si>
  <si>
    <t>项目验收时间</t>
  </si>
  <si>
    <t>11月-12月</t>
  </si>
  <si>
    <t>成本指标</t>
  </si>
  <si>
    <t>经济成本指标</t>
  </si>
  <si>
    <t>展会参展项目预算控制数</t>
  </si>
  <si>
    <t>≤95万元</t>
  </si>
  <si>
    <t>93.18万元</t>
  </si>
  <si>
    <t>效益指标</t>
  </si>
  <si>
    <t>社会效益指标</t>
  </si>
  <si>
    <t>促进区域之间文化旅游合作</t>
  </si>
  <si>
    <t>立足当地文化旅游资源，弘扬传统文化</t>
  </si>
  <si>
    <t>良</t>
  </si>
  <si>
    <t>需扩大地面传播力度，结合景区、场馆、开放单位等，做到受众人群的多维覆盖</t>
  </si>
  <si>
    <t>经济效益指标</t>
  </si>
  <si>
    <t>带动当地文化旅游消费增加</t>
  </si>
  <si>
    <t>需进一步增加合作地区消费领域示范项目建设，扩大遴选项目范围，撮合合作数量</t>
  </si>
  <si>
    <t>满意度指标</t>
  </si>
  <si>
    <t>服务对象满意度指标</t>
  </si>
  <si>
    <t>服务对象满意度</t>
  </si>
  <si>
    <t>≥95%</t>
  </si>
  <si>
    <t>需发放满意度调研问卷或满意度调查表，统一整理服务对象满意度分值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</si>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</sst>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8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vertical="center"/>
    </xf>
    <xf numFmtId="49" fontId="4" fillId="0" borderId="4" xfId="0" applyNumberFormat="1" applyFont="1" applyFill="1" applyBorder="1" applyAlignment="1">
      <alignment vertical="center"/>
    </xf>
    <xf numFmtId="49" fontId="4" fillId="0" borderId="7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vertical="center" wrapText="1"/>
    </xf>
    <xf numFmtId="49" fontId="4" fillId="0" borderId="7" xfId="0" applyNumberFormat="1" applyFont="1" applyFill="1" applyBorder="1" applyAlignment="1">
      <alignment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7" xfId="0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view="pageBreakPreview" zoomScale="90" zoomScaleNormal="46" workbookViewId="0">
      <selection activeCell="R12" sqref="R12"/>
    </sheetView>
  </sheetViews>
  <sheetFormatPr defaultColWidth="9" defaultRowHeight="13.5"/>
  <cols>
    <col min="1" max="1" width="7.77142857142857" style="2" customWidth="1"/>
    <col min="2" max="2" width="10.1142857142857" style="2" customWidth="1"/>
    <col min="3" max="3" width="10" style="2" customWidth="1"/>
    <col min="4" max="4" width="10.2190476190476" style="2" customWidth="1"/>
    <col min="5" max="5" width="12.6952380952381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2" customWidth="1"/>
    <col min="11" max="11" width="4.81904761904762" style="2" customWidth="1"/>
    <col min="12" max="12" width="8.25714285714286" style="2" customWidth="1"/>
    <col min="13" max="13" width="12.1142857142857" style="2" customWidth="1"/>
    <col min="14" max="14" width="4.59047619047619" style="2" customWidth="1"/>
    <col min="15" max="15" width="15.0571428571429" style="2" customWidth="1"/>
    <col min="16" max="16382" width="9" style="2"/>
  </cols>
  <sheetData>
    <row r="1" ht="12.75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18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18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7"/>
      <c r="J4" s="6" t="s">
        <v>7</v>
      </c>
      <c r="K4" s="7"/>
      <c r="L4" s="7"/>
      <c r="M4" s="7"/>
      <c r="N4" s="7"/>
      <c r="O4" s="7"/>
    </row>
    <row r="5" ht="29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7"/>
      <c r="J5" s="6" t="s">
        <v>11</v>
      </c>
      <c r="K5" s="7"/>
      <c r="L5" s="7"/>
      <c r="M5" s="7"/>
      <c r="N5" s="7"/>
      <c r="O5" s="7"/>
    </row>
    <row r="6" ht="18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18" customHeight="1" spans="1:15">
      <c r="A7" s="5"/>
      <c r="B7" s="5"/>
      <c r="C7" s="8" t="s">
        <v>19</v>
      </c>
      <c r="D7" s="8"/>
      <c r="E7" s="9">
        <v>93.4</v>
      </c>
      <c r="F7" s="9">
        <v>93.4</v>
      </c>
      <c r="G7" s="9"/>
      <c r="H7" s="9">
        <v>93.18</v>
      </c>
      <c r="I7" s="9"/>
      <c r="J7" s="5">
        <v>10</v>
      </c>
      <c r="K7" s="5"/>
      <c r="L7" s="28">
        <f>H7/F7</f>
        <v>0.997644539614561</v>
      </c>
      <c r="M7" s="28"/>
      <c r="N7" s="29">
        <f>ROUND(L7,4)*J7</f>
        <v>9.976</v>
      </c>
      <c r="O7" s="29"/>
    </row>
    <row r="8" ht="18" customHeight="1" spans="1:15">
      <c r="A8" s="5"/>
      <c r="B8" s="5"/>
      <c r="C8" s="5" t="s">
        <v>20</v>
      </c>
      <c r="D8" s="5"/>
      <c r="E8" s="9">
        <v>93.4</v>
      </c>
      <c r="F8" s="9">
        <v>93.4</v>
      </c>
      <c r="G8" s="9"/>
      <c r="H8" s="9">
        <v>93.18</v>
      </c>
      <c r="I8" s="9"/>
      <c r="J8" s="5" t="s">
        <v>21</v>
      </c>
      <c r="K8" s="5"/>
      <c r="L8" s="28">
        <f>H8/F8</f>
        <v>0.997644539614561</v>
      </c>
      <c r="M8" s="28"/>
      <c r="N8" s="5" t="s">
        <v>21</v>
      </c>
      <c r="O8" s="5"/>
    </row>
    <row r="9" ht="18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 t="s">
        <v>21</v>
      </c>
      <c r="M9" s="5"/>
      <c r="N9" s="5" t="s">
        <v>21</v>
      </c>
      <c r="O9" s="5"/>
    </row>
    <row r="10" ht="18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 t="s">
        <v>21</v>
      </c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102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ht="27" customHeight="1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30" t="s">
        <v>18</v>
      </c>
      <c r="L13" s="5"/>
      <c r="M13" s="5" t="s">
        <v>35</v>
      </c>
      <c r="N13" s="5"/>
      <c r="O13" s="5"/>
    </row>
    <row r="14" ht="12" customHeight="1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22" customHeight="1" spans="1:15">
      <c r="A15" s="12"/>
      <c r="B15" s="11" t="s">
        <v>36</v>
      </c>
      <c r="C15" s="11" t="s">
        <v>37</v>
      </c>
      <c r="D15" s="13" t="s">
        <v>38</v>
      </c>
      <c r="E15" s="14"/>
      <c r="F15" s="15"/>
      <c r="G15" s="16" t="s">
        <v>39</v>
      </c>
      <c r="H15" s="17" t="s">
        <v>40</v>
      </c>
      <c r="I15" s="17"/>
      <c r="J15" s="31">
        <v>4</v>
      </c>
      <c r="K15" s="32">
        <v>3.6</v>
      </c>
      <c r="L15" s="33"/>
      <c r="M15" s="5"/>
      <c r="N15" s="5"/>
      <c r="O15" s="5"/>
    </row>
    <row r="16" ht="22" customHeight="1" spans="1:15">
      <c r="A16" s="12"/>
      <c r="B16" s="12"/>
      <c r="C16" s="12"/>
      <c r="D16" s="13" t="s">
        <v>41</v>
      </c>
      <c r="E16" s="14"/>
      <c r="F16" s="15"/>
      <c r="G16" s="16" t="s">
        <v>42</v>
      </c>
      <c r="H16" s="17" t="s">
        <v>43</v>
      </c>
      <c r="I16" s="17"/>
      <c r="J16" s="31">
        <v>5</v>
      </c>
      <c r="K16" s="32">
        <v>5</v>
      </c>
      <c r="L16" s="33"/>
      <c r="M16" s="5"/>
      <c r="N16" s="5"/>
      <c r="O16" s="5"/>
    </row>
    <row r="17" ht="22" customHeight="1" spans="1:15">
      <c r="A17" s="12"/>
      <c r="B17" s="12"/>
      <c r="C17" s="18"/>
      <c r="D17" s="13" t="s">
        <v>44</v>
      </c>
      <c r="E17" s="14"/>
      <c r="F17" s="15"/>
      <c r="G17" s="16" t="s">
        <v>45</v>
      </c>
      <c r="H17" s="17" t="s">
        <v>46</v>
      </c>
      <c r="I17" s="17"/>
      <c r="J17" s="31">
        <v>4</v>
      </c>
      <c r="K17" s="34">
        <v>4</v>
      </c>
      <c r="L17" s="35"/>
      <c r="M17" s="5"/>
      <c r="N17" s="5"/>
      <c r="O17" s="5"/>
    </row>
    <row r="18" ht="22" customHeight="1" spans="1:15">
      <c r="A18" s="12"/>
      <c r="B18" s="12"/>
      <c r="C18" s="12" t="s">
        <v>47</v>
      </c>
      <c r="D18" s="13" t="s">
        <v>48</v>
      </c>
      <c r="E18" s="14"/>
      <c r="F18" s="15"/>
      <c r="G18" s="16" t="s">
        <v>49</v>
      </c>
      <c r="H18" s="17" t="s">
        <v>49</v>
      </c>
      <c r="I18" s="17"/>
      <c r="J18" s="31">
        <v>4</v>
      </c>
      <c r="K18" s="32">
        <v>4</v>
      </c>
      <c r="L18" s="33"/>
      <c r="M18" s="5"/>
      <c r="N18" s="5"/>
      <c r="O18" s="5"/>
    </row>
    <row r="19" ht="22" customHeight="1" spans="1:15">
      <c r="A19" s="12"/>
      <c r="B19" s="12"/>
      <c r="C19" s="12"/>
      <c r="D19" s="13" t="s">
        <v>50</v>
      </c>
      <c r="E19" s="14"/>
      <c r="F19" s="15"/>
      <c r="G19" s="16" t="s">
        <v>51</v>
      </c>
      <c r="H19" s="17" t="s">
        <v>51</v>
      </c>
      <c r="I19" s="17"/>
      <c r="J19" s="31">
        <v>4</v>
      </c>
      <c r="K19" s="32">
        <v>4</v>
      </c>
      <c r="L19" s="33"/>
      <c r="M19" s="5"/>
      <c r="N19" s="5"/>
      <c r="O19" s="5"/>
    </row>
    <row r="20" ht="22" customHeight="1" spans="1:15">
      <c r="A20" s="12"/>
      <c r="B20" s="12"/>
      <c r="C20" s="12"/>
      <c r="D20" s="13" t="s">
        <v>52</v>
      </c>
      <c r="E20" s="14"/>
      <c r="F20" s="15"/>
      <c r="G20" s="16" t="s">
        <v>49</v>
      </c>
      <c r="H20" s="17" t="s">
        <v>49</v>
      </c>
      <c r="I20" s="17"/>
      <c r="J20" s="31">
        <v>4</v>
      </c>
      <c r="K20" s="32">
        <v>4</v>
      </c>
      <c r="L20" s="33"/>
      <c r="M20" s="5"/>
      <c r="N20" s="5"/>
      <c r="O20" s="5"/>
    </row>
    <row r="21" ht="22" customHeight="1" spans="1:15">
      <c r="A21" s="12"/>
      <c r="B21" s="12"/>
      <c r="C21" s="11" t="s">
        <v>53</v>
      </c>
      <c r="D21" s="13" t="s">
        <v>54</v>
      </c>
      <c r="E21" s="14"/>
      <c r="F21" s="15"/>
      <c r="G21" s="16" t="s">
        <v>55</v>
      </c>
      <c r="H21" s="17" t="s">
        <v>56</v>
      </c>
      <c r="I21" s="17"/>
      <c r="J21" s="31">
        <v>5</v>
      </c>
      <c r="K21" s="32">
        <v>5</v>
      </c>
      <c r="L21" s="33"/>
      <c r="M21" s="5"/>
      <c r="N21" s="5"/>
      <c r="O21" s="5"/>
    </row>
    <row r="22" ht="22" customHeight="1" spans="1:15">
      <c r="A22" s="12"/>
      <c r="B22" s="12"/>
      <c r="C22" s="12"/>
      <c r="D22" s="13" t="s">
        <v>57</v>
      </c>
      <c r="E22" s="14"/>
      <c r="F22" s="15"/>
      <c r="G22" s="16" t="s">
        <v>58</v>
      </c>
      <c r="H22" s="17" t="s">
        <v>59</v>
      </c>
      <c r="I22" s="17"/>
      <c r="J22" s="31">
        <v>5</v>
      </c>
      <c r="K22" s="32">
        <v>5</v>
      </c>
      <c r="L22" s="33"/>
      <c r="M22" s="5"/>
      <c r="N22" s="5"/>
      <c r="O22" s="5"/>
    </row>
    <row r="23" ht="22" customHeight="1" spans="1:15">
      <c r="A23" s="12"/>
      <c r="B23" s="12"/>
      <c r="C23" s="18"/>
      <c r="D23" s="13" t="s">
        <v>60</v>
      </c>
      <c r="E23" s="14"/>
      <c r="F23" s="15"/>
      <c r="G23" s="16" t="s">
        <v>58</v>
      </c>
      <c r="H23" s="17" t="s">
        <v>61</v>
      </c>
      <c r="I23" s="17"/>
      <c r="J23" s="31">
        <v>5</v>
      </c>
      <c r="K23" s="32">
        <v>5</v>
      </c>
      <c r="L23" s="33"/>
      <c r="M23" s="5"/>
      <c r="N23" s="5"/>
      <c r="O23" s="5"/>
    </row>
    <row r="24" ht="30" customHeight="1" spans="1:15">
      <c r="A24" s="12"/>
      <c r="B24" s="11" t="s">
        <v>62</v>
      </c>
      <c r="C24" s="11" t="s">
        <v>63</v>
      </c>
      <c r="D24" s="13" t="s">
        <v>64</v>
      </c>
      <c r="E24" s="14"/>
      <c r="F24" s="15"/>
      <c r="G24" s="16" t="s">
        <v>65</v>
      </c>
      <c r="H24" s="17" t="s">
        <v>66</v>
      </c>
      <c r="I24" s="17"/>
      <c r="J24" s="31">
        <v>10</v>
      </c>
      <c r="K24" s="32">
        <v>10</v>
      </c>
      <c r="L24" s="33"/>
      <c r="M24" s="5"/>
      <c r="N24" s="5"/>
      <c r="O24" s="5"/>
    </row>
    <row r="25" ht="24" customHeight="1" spans="1:15">
      <c r="A25" s="12"/>
      <c r="B25" s="11" t="s">
        <v>67</v>
      </c>
      <c r="C25" s="11" t="s">
        <v>68</v>
      </c>
      <c r="D25" s="19" t="s">
        <v>69</v>
      </c>
      <c r="E25" s="20"/>
      <c r="F25" s="21"/>
      <c r="G25" s="16" t="s">
        <v>49</v>
      </c>
      <c r="H25" s="17" t="s">
        <v>49</v>
      </c>
      <c r="I25" s="17"/>
      <c r="J25" s="31">
        <v>10</v>
      </c>
      <c r="K25" s="32">
        <v>10</v>
      </c>
      <c r="L25" s="33"/>
      <c r="M25" s="5"/>
      <c r="N25" s="5"/>
      <c r="O25" s="5"/>
    </row>
    <row r="26" ht="43" customHeight="1" spans="1:15">
      <c r="A26" s="12"/>
      <c r="B26" s="12"/>
      <c r="C26" s="18"/>
      <c r="D26" s="19" t="s">
        <v>70</v>
      </c>
      <c r="E26" s="20"/>
      <c r="F26" s="21"/>
      <c r="G26" s="16" t="s">
        <v>49</v>
      </c>
      <c r="H26" s="17" t="s">
        <v>71</v>
      </c>
      <c r="I26" s="17"/>
      <c r="J26" s="31">
        <v>10</v>
      </c>
      <c r="K26" s="17">
        <v>9</v>
      </c>
      <c r="L26" s="17"/>
      <c r="M26" s="5" t="s">
        <v>72</v>
      </c>
      <c r="N26" s="5"/>
      <c r="O26" s="5"/>
    </row>
    <row r="27" ht="44" customHeight="1" spans="1:15">
      <c r="A27" s="12"/>
      <c r="B27" s="18"/>
      <c r="C27" s="18" t="s">
        <v>73</v>
      </c>
      <c r="D27" s="19" t="s">
        <v>74</v>
      </c>
      <c r="E27" s="20"/>
      <c r="F27" s="21"/>
      <c r="G27" s="16" t="s">
        <v>49</v>
      </c>
      <c r="H27" s="17" t="s">
        <v>71</v>
      </c>
      <c r="I27" s="17"/>
      <c r="J27" s="31">
        <v>10</v>
      </c>
      <c r="K27" s="17">
        <v>8</v>
      </c>
      <c r="L27" s="17"/>
      <c r="M27" s="5" t="s">
        <v>75</v>
      </c>
      <c r="N27" s="5"/>
      <c r="O27" s="5"/>
    </row>
    <row r="28" ht="47.4" customHeight="1" spans="1:15">
      <c r="A28" s="18"/>
      <c r="B28" s="5" t="s">
        <v>76</v>
      </c>
      <c r="C28" s="5" t="s">
        <v>77</v>
      </c>
      <c r="D28" s="13" t="s">
        <v>78</v>
      </c>
      <c r="E28" s="14"/>
      <c r="F28" s="15"/>
      <c r="G28" s="16" t="s">
        <v>79</v>
      </c>
      <c r="H28" s="22">
        <v>0.95</v>
      </c>
      <c r="I28" s="17"/>
      <c r="J28" s="31">
        <v>10</v>
      </c>
      <c r="K28" s="30">
        <v>8</v>
      </c>
      <c r="L28" s="30"/>
      <c r="M28" s="5" t="s">
        <v>80</v>
      </c>
      <c r="N28" s="5"/>
      <c r="O28" s="5"/>
    </row>
    <row r="29" s="1" customFormat="1" ht="47.4" customHeight="1" spans="1:15">
      <c r="A29" s="23" t="s">
        <v>81</v>
      </c>
      <c r="B29" s="23"/>
      <c r="C29" s="23"/>
      <c r="D29" s="23"/>
      <c r="E29" s="23"/>
      <c r="F29" s="23"/>
      <c r="G29" s="23"/>
      <c r="H29" s="23"/>
      <c r="I29" s="23"/>
      <c r="J29" s="36">
        <f>SUM(J15:J28)+J7</f>
        <v>100</v>
      </c>
      <c r="K29" s="37">
        <f>SUM(K15:K28)+N7</f>
        <v>94.576</v>
      </c>
      <c r="L29" s="23"/>
      <c r="M29" s="38" t="s">
        <v>82</v>
      </c>
      <c r="N29" s="38"/>
      <c r="O29" s="38"/>
    </row>
    <row r="30" ht="39.45" customHeight="1" spans="1:15">
      <c r="A30" s="24" t="s">
        <v>83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ht="39.45" customHeight="1" spans="1: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ht="39.45" customHeight="1" spans="1:1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ht="39.45" customHeight="1" spans="1:1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ht="39.45" customHeight="1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ht="39.45" customHeight="1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ht="39.45" customHeight="1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ht="12.75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ht="12.75" spans="1: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ht="12.75" spans="1: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ht="12.75" spans="1:1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ht="12.75" spans="1:1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ht="12.75" spans="1:1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</row>
    <row r="43" ht="12.75" spans="1:1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</row>
    <row r="44" ht="12.75" spans="1:1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</row>
  </sheetData>
  <mergeCells count="12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29:I29"/>
    <mergeCell ref="K29:L29"/>
    <mergeCell ref="M29:O29"/>
    <mergeCell ref="A11:A12"/>
    <mergeCell ref="A13:A28"/>
    <mergeCell ref="B13:B14"/>
    <mergeCell ref="B15:B23"/>
    <mergeCell ref="B25:B27"/>
    <mergeCell ref="C13:C14"/>
    <mergeCell ref="C15:C17"/>
    <mergeCell ref="C18:C20"/>
    <mergeCell ref="C21:C23"/>
    <mergeCell ref="C25:C26"/>
    <mergeCell ref="G13:G14"/>
    <mergeCell ref="J13:J14"/>
    <mergeCell ref="A6:B10"/>
    <mergeCell ref="D13:F14"/>
    <mergeCell ref="M13:O14"/>
    <mergeCell ref="H13:I14"/>
    <mergeCell ref="K13:L14"/>
    <mergeCell ref="A30:O4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“文旅+”协调合作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2024-05-17T02:21:00Z</dcterms:created>
  <dcterms:modified xsi:type="dcterms:W3CDTF">2024-05-20T08:55:00Z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BA59A8805C9C48B9B58ACD3422D60FC6_11</vt:lpwstr>
  </property>
  <property fmtid="{D5CDD505-2E9C-101B-9397-08002B2CF9AE}" pid="3" name="KSOProductBuildVer">
    <vt:lpwstr>2052-12.1.0.16729</vt:lpwstr>
  </property>
</Properties>
</file>