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<sst xmlns="http://schemas.openxmlformats.org/spreadsheetml/2006/main" count="105" uniqueCount="91">
  <si>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</si>
  <si>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</si>
  <si>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</si>
  <si>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北京市文化和旅游局图像监测平台运维项目</t>
  </si>
  <si>
    <t>主管部门</t>
  </si>
  <si>
    <t>北京市文化和旅游局</t>
  </si>
  <si>
    <t>实施单位</t>
  </si>
  <si>
    <t>北京市文化和旅游局本级行政</t>
  </si>
  <si>
    <t>项目负责人</t>
  </si>
  <si>
    <t>周向东</t>
  </si>
  <si>
    <t>联系电话</t>
  </si>
  <si>
    <t>5552-5566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</si>
  <si>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</si>
  <si>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</si>
  <si>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</si>
  <si>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</si>
  <si>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</si>
  <si>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</si>
  <si>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</si>
  <si>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</si>
  <si>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</si>
  <si>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</si>
  <si>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</si>
  <si>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</si>
  <si>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</si>
  <si>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</si>
  <si>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</si>
  <si>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对北京市文化和旅游局图像平台进行日常运维管理，保障平台正常使用，图像调看顺畅，不卡不掉线。</t>
  </si>
  <si>
    <t>已完成北京市文化和旅游局图像监测平台2023年度全年的运维工作，包括图像平台及专线日常运维、云平台租赁、前端设备租赁服务及其他平台运行所需工作，平台稳定运行，图像调看顺畅，不卡不掉线。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</si>
  <si>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</si>
  <si>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</si>
  <si>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</si>
  <si>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</si>
  <si>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</si>
  <si>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</si>
  <si>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</si>
  <si>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</si>
  <si>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</si>
  <si>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专线</t>
  </si>
  <si>
    <t>≥164条</t>
  </si>
  <si>
    <t>164条</t>
  </si>
  <si>
    <t>硬盘录相机</t>
  </si>
  <si>
    <t>≥30台</t>
  </si>
  <si>
    <t>30台</t>
  </si>
  <si>
    <t>政务云租赁</t>
  </si>
  <si>
    <t>≥1个</t>
  </si>
  <si>
    <t>1个</t>
  </si>
  <si>
    <t>开展巡检</t>
  </si>
  <si>
    <t>≥720家</t>
  </si>
  <si>
    <t>800家</t>
  </si>
  <si>
    <t>平台运行维护</t>
  </si>
  <si>
    <t>公有云租赁</t>
  </si>
  <si>
    <t>质量指标</t>
  </si>
  <si>
    <t>验收合格率</t>
  </si>
  <si>
    <t>≥95%</t>
  </si>
  <si>
    <t>系统故障排除率</t>
  </si>
  <si>
    <t>=100%</t>
  </si>
  <si>
    <t>景区秩序事故率</t>
  </si>
  <si>
    <t>≤5%</t>
  </si>
  <si>
    <t>系统故障修复响应时间</t>
  </si>
  <si>
    <t>≤4小时</t>
  </si>
  <si>
    <t>4小时</t>
  </si>
  <si>
    <t>系统运行维护响应时间</t>
  </si>
  <si>
    <t>≤5分钟</t>
  </si>
  <si>
    <t>5分钟</t>
  </si>
  <si>
    <t>时效指标</t>
  </si>
  <si>
    <t>进行项目总结</t>
  </si>
  <si>
    <t>≤12月</t>
  </si>
  <si>
    <t>12月</t>
  </si>
  <si>
    <t>制定工作方案时间</t>
  </si>
  <si>
    <t>≤3月</t>
  </si>
  <si>
    <t>1月</t>
  </si>
  <si>
    <t>完成招标程序并签订合同</t>
  </si>
  <si>
    <t>≤11月</t>
  </si>
  <si>
    <t>8月</t>
  </si>
  <si>
    <t>成本指标</t>
  </si>
  <si>
    <t>经济成本指标</t>
  </si>
  <si>
    <t>项目预算成本控制数</t>
  </si>
  <si>
    <t>≤547.9669万元</t>
  </si>
  <si>
    <t>529.7452万元</t>
  </si>
  <si>
    <t>效益指标</t>
  </si>
  <si>
    <t>社会效益指标</t>
  </si>
  <si>
    <t>景区秩序有效提高</t>
  </si>
  <si>
    <t>优</t>
  </si>
  <si>
    <t>满意度指标</t>
  </si>
  <si>
    <t>服务对象满意度指标</t>
  </si>
  <si>
    <t>用户满意度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</si>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</sst>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zoomScale="58" zoomScaleNormal="58" topLeftCell="A35" workbookViewId="0">
      <selection activeCell="J6" sqref="J6:K6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  <c r="O4" s="7"/>
    </row>
    <row r="5" ht="39.5" customHeight="1" spans="1:15">
      <c r="A5" s="6" t="s">
        <v>8</v>
      </c>
      <c r="B5" s="6"/>
      <c r="C5" s="7" t="s">
        <v>9</v>
      </c>
      <c r="D5" s="7"/>
      <c r="E5" s="7"/>
      <c r="F5" s="7"/>
      <c r="G5" s="7"/>
      <c r="H5" s="7" t="s">
        <v>10</v>
      </c>
      <c r="I5" s="7"/>
      <c r="J5" s="7" t="s">
        <v>11</v>
      </c>
      <c r="K5" s="7"/>
      <c r="L5" s="7"/>
      <c r="M5" s="7"/>
      <c r="N5" s="7"/>
      <c r="O5" s="7"/>
    </row>
    <row r="6" ht="39.5" customHeight="1" spans="1:15">
      <c r="A6" s="6" t="s">
        <v>12</v>
      </c>
      <c r="B6" s="6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9.5" customHeight="1" spans="1:15">
      <c r="A7" s="6"/>
      <c r="B7" s="6"/>
      <c r="C7" s="8" t="s">
        <v>19</v>
      </c>
      <c r="D7" s="8"/>
      <c r="E7" s="9">
        <f>SUM(E8:E10)</f>
        <v>547.9669</v>
      </c>
      <c r="F7" s="9">
        <f>SUM(F8:G10)</f>
        <v>547.9669</v>
      </c>
      <c r="G7" s="9"/>
      <c r="H7" s="9">
        <f>SUM(H8:I10)</f>
        <v>529.7452</v>
      </c>
      <c r="I7" s="9"/>
      <c r="J7" s="7">
        <v>10</v>
      </c>
      <c r="K7" s="7"/>
      <c r="L7" s="33">
        <f>H7/F7</f>
        <v>0.966746714080723</v>
      </c>
      <c r="M7" s="33"/>
      <c r="N7" s="34">
        <f>L7*J7</f>
        <v>9.66746714080723</v>
      </c>
      <c r="O7" s="34"/>
    </row>
    <row r="8" ht="39.5" customHeight="1" spans="1:15">
      <c r="A8" s="6"/>
      <c r="B8" s="6"/>
      <c r="C8" s="7" t="s">
        <v>20</v>
      </c>
      <c r="D8" s="7"/>
      <c r="E8" s="9">
        <v>547.9669</v>
      </c>
      <c r="F8" s="9">
        <v>547.9669</v>
      </c>
      <c r="G8" s="9"/>
      <c r="H8" s="9">
        <v>529.7452</v>
      </c>
      <c r="I8" s="9"/>
      <c r="J8" s="7" t="s">
        <v>21</v>
      </c>
      <c r="K8" s="7"/>
      <c r="L8" s="33">
        <f>H8/F8</f>
        <v>0.966746714080723</v>
      </c>
      <c r="M8" s="33"/>
      <c r="N8" s="7" t="s">
        <v>21</v>
      </c>
      <c r="O8" s="7"/>
    </row>
    <row r="9" ht="39.5" customHeight="1" spans="1:15">
      <c r="A9" s="6"/>
      <c r="B9" s="6"/>
      <c r="C9" s="7" t="s">
        <v>22</v>
      </c>
      <c r="D9" s="7"/>
      <c r="E9" s="9">
        <v>0</v>
      </c>
      <c r="F9" s="9">
        <v>0</v>
      </c>
      <c r="G9" s="9"/>
      <c r="H9" s="9">
        <v>0</v>
      </c>
      <c r="I9" s="9"/>
      <c r="J9" s="7" t="s">
        <v>21</v>
      </c>
      <c r="K9" s="7"/>
      <c r="L9" s="7" t="s">
        <v>21</v>
      </c>
      <c r="M9" s="7"/>
      <c r="N9" s="7" t="s">
        <v>21</v>
      </c>
      <c r="O9" s="7"/>
    </row>
    <row r="10" ht="39.5" customHeight="1" spans="1:15">
      <c r="A10" s="6"/>
      <c r="B10" s="6"/>
      <c r="C10" s="7" t="s">
        <v>23</v>
      </c>
      <c r="D10" s="7"/>
      <c r="E10" s="9">
        <v>0</v>
      </c>
      <c r="F10" s="9">
        <v>0</v>
      </c>
      <c r="G10" s="9"/>
      <c r="H10" s="9">
        <v>0</v>
      </c>
      <c r="I10" s="9"/>
      <c r="J10" s="7" t="s">
        <v>21</v>
      </c>
      <c r="K10" s="7"/>
      <c r="L10" s="7" t="s">
        <v>21</v>
      </c>
      <c r="M10" s="7"/>
      <c r="N10" s="7" t="s">
        <v>21</v>
      </c>
      <c r="O10" s="7"/>
    </row>
    <row r="11" ht="27" customHeight="1" spans="1:15">
      <c r="A11" s="6" t="s">
        <v>24</v>
      </c>
      <c r="B11" s="6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117" customHeight="1" spans="1:15">
      <c r="A12" s="6"/>
      <c r="B12" s="10" t="s">
        <v>27</v>
      </c>
      <c r="C12" s="11"/>
      <c r="D12" s="11"/>
      <c r="E12" s="11"/>
      <c r="F12" s="11"/>
      <c r="G12" s="11"/>
      <c r="H12" s="7" t="s">
        <v>28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12" t="s">
        <v>29</v>
      </c>
      <c r="B13" s="6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20" t="s">
        <v>18</v>
      </c>
      <c r="L13" s="7"/>
      <c r="M13" s="7" t="s">
        <v>35</v>
      </c>
      <c r="N13" s="7"/>
      <c r="O13" s="7"/>
    </row>
    <row r="14" ht="38.45" customHeight="1" spans="1:15">
      <c r="A14" s="13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47.45" customHeight="1" spans="1:15">
      <c r="A15" s="13"/>
      <c r="B15" s="12" t="s">
        <v>36</v>
      </c>
      <c r="C15" s="7" t="s">
        <v>37</v>
      </c>
      <c r="D15" s="14" t="s">
        <v>38</v>
      </c>
      <c r="E15" s="14"/>
      <c r="F15" s="14"/>
      <c r="G15" s="7" t="s">
        <v>39</v>
      </c>
      <c r="H15" s="15" t="s">
        <v>40</v>
      </c>
      <c r="I15" s="15"/>
      <c r="J15" s="35">
        <v>3</v>
      </c>
      <c r="K15" s="15">
        <v>3</v>
      </c>
      <c r="L15" s="15"/>
      <c r="M15" s="7"/>
      <c r="N15" s="7"/>
      <c r="O15" s="7"/>
    </row>
    <row r="16" ht="47.45" customHeight="1" spans="1:15">
      <c r="A16" s="13"/>
      <c r="B16" s="13"/>
      <c r="C16" s="7"/>
      <c r="D16" s="14" t="s">
        <v>41</v>
      </c>
      <c r="E16" s="14"/>
      <c r="F16" s="14"/>
      <c r="G16" s="7" t="s">
        <v>42</v>
      </c>
      <c r="H16" s="15" t="s">
        <v>43</v>
      </c>
      <c r="I16" s="15"/>
      <c r="J16" s="35">
        <v>3</v>
      </c>
      <c r="K16" s="15">
        <v>3</v>
      </c>
      <c r="L16" s="15"/>
      <c r="M16" s="7"/>
      <c r="N16" s="7"/>
      <c r="O16" s="7"/>
    </row>
    <row r="17" ht="47.45" customHeight="1" spans="1:15">
      <c r="A17" s="13"/>
      <c r="B17" s="13"/>
      <c r="C17" s="7"/>
      <c r="D17" s="16" t="s">
        <v>44</v>
      </c>
      <c r="E17" s="17"/>
      <c r="F17" s="18"/>
      <c r="G17" s="7" t="s">
        <v>45</v>
      </c>
      <c r="H17" s="19" t="s">
        <v>46</v>
      </c>
      <c r="I17" s="36"/>
      <c r="J17" s="35">
        <v>2</v>
      </c>
      <c r="K17" s="19">
        <v>2</v>
      </c>
      <c r="L17" s="36"/>
      <c r="M17" s="37"/>
      <c r="N17" s="38"/>
      <c r="O17" s="39"/>
    </row>
    <row r="18" ht="47.45" customHeight="1" spans="1:15">
      <c r="A18" s="13"/>
      <c r="B18" s="13"/>
      <c r="C18" s="7"/>
      <c r="D18" s="16" t="s">
        <v>47</v>
      </c>
      <c r="E18" s="17"/>
      <c r="F18" s="18"/>
      <c r="G18" s="7" t="s">
        <v>48</v>
      </c>
      <c r="H18" s="19" t="s">
        <v>49</v>
      </c>
      <c r="I18" s="36"/>
      <c r="J18" s="35">
        <v>3</v>
      </c>
      <c r="K18" s="19">
        <v>3</v>
      </c>
      <c r="L18" s="36"/>
      <c r="M18" s="37"/>
      <c r="N18" s="38"/>
      <c r="O18" s="39"/>
    </row>
    <row r="19" ht="47.45" customHeight="1" spans="1:15">
      <c r="A19" s="13"/>
      <c r="B19" s="13"/>
      <c r="C19" s="7"/>
      <c r="D19" s="16" t="s">
        <v>50</v>
      </c>
      <c r="E19" s="17"/>
      <c r="F19" s="18"/>
      <c r="G19" s="7" t="s">
        <v>45</v>
      </c>
      <c r="H19" s="19" t="s">
        <v>46</v>
      </c>
      <c r="I19" s="36"/>
      <c r="J19" s="35">
        <v>2</v>
      </c>
      <c r="K19" s="19">
        <v>2</v>
      </c>
      <c r="L19" s="36"/>
      <c r="M19" s="37"/>
      <c r="N19" s="38"/>
      <c r="O19" s="39"/>
    </row>
    <row r="20" ht="47.45" customHeight="1" spans="1:15">
      <c r="A20" s="13"/>
      <c r="B20" s="13"/>
      <c r="C20" s="7"/>
      <c r="D20" s="14" t="s">
        <v>51</v>
      </c>
      <c r="E20" s="14"/>
      <c r="F20" s="14"/>
      <c r="G20" s="7" t="s">
        <v>45</v>
      </c>
      <c r="H20" s="20" t="s">
        <v>46</v>
      </c>
      <c r="I20" s="20"/>
      <c r="J20" s="35">
        <v>2</v>
      </c>
      <c r="K20" s="15">
        <v>2</v>
      </c>
      <c r="L20" s="15"/>
      <c r="M20" s="7"/>
      <c r="N20" s="7"/>
      <c r="O20" s="7"/>
    </row>
    <row r="21" ht="47.45" customHeight="1" spans="1:15">
      <c r="A21" s="13"/>
      <c r="B21" s="13"/>
      <c r="C21" s="7" t="s">
        <v>52</v>
      </c>
      <c r="D21" s="14" t="s">
        <v>53</v>
      </c>
      <c r="E21" s="14"/>
      <c r="F21" s="14"/>
      <c r="G21" s="7" t="s">
        <v>54</v>
      </c>
      <c r="H21" s="21">
        <v>0.95</v>
      </c>
      <c r="I21" s="15"/>
      <c r="J21" s="35">
        <v>5</v>
      </c>
      <c r="K21" s="15">
        <v>5</v>
      </c>
      <c r="L21" s="15"/>
      <c r="M21" s="7"/>
      <c r="N21" s="7"/>
      <c r="O21" s="7"/>
    </row>
    <row r="22" ht="47.45" customHeight="1" spans="1:15">
      <c r="A22" s="13"/>
      <c r="B22" s="13"/>
      <c r="C22" s="7"/>
      <c r="D22" s="14" t="s">
        <v>55</v>
      </c>
      <c r="E22" s="14"/>
      <c r="F22" s="14"/>
      <c r="G22" s="43" t="s">
        <v>56</v>
      </c>
      <c r="H22" s="21">
        <v>1</v>
      </c>
      <c r="I22" s="15"/>
      <c r="J22" s="35">
        <v>5</v>
      </c>
      <c r="K22" s="15">
        <v>5</v>
      </c>
      <c r="L22" s="15"/>
      <c r="M22" s="7"/>
      <c r="N22" s="7"/>
      <c r="O22" s="7"/>
    </row>
    <row r="23" ht="47.45" customHeight="1" spans="1:15">
      <c r="A23" s="13"/>
      <c r="B23" s="13"/>
      <c r="C23" s="7"/>
      <c r="D23" s="16" t="s">
        <v>57</v>
      </c>
      <c r="E23" s="17"/>
      <c r="F23" s="18"/>
      <c r="G23" s="7" t="s">
        <v>58</v>
      </c>
      <c r="H23" s="22">
        <v>0.03</v>
      </c>
      <c r="I23" s="36"/>
      <c r="J23" s="35">
        <v>5</v>
      </c>
      <c r="K23" s="19">
        <v>5</v>
      </c>
      <c r="L23" s="36"/>
      <c r="M23" s="37"/>
      <c r="N23" s="38"/>
      <c r="O23" s="39"/>
    </row>
    <row r="24" ht="47.45" customHeight="1" spans="1:15">
      <c r="A24" s="13"/>
      <c r="B24" s="13"/>
      <c r="C24" s="7"/>
      <c r="D24" s="16" t="s">
        <v>59</v>
      </c>
      <c r="E24" s="17"/>
      <c r="F24" s="18"/>
      <c r="G24" s="7" t="s">
        <v>60</v>
      </c>
      <c r="H24" s="19" t="s">
        <v>61</v>
      </c>
      <c r="I24" s="36"/>
      <c r="J24" s="35">
        <v>5</v>
      </c>
      <c r="K24" s="19">
        <v>5</v>
      </c>
      <c r="L24" s="36"/>
      <c r="M24" s="37"/>
      <c r="N24" s="38"/>
      <c r="O24" s="39"/>
    </row>
    <row r="25" ht="47.45" customHeight="1" spans="1:15">
      <c r="A25" s="13"/>
      <c r="B25" s="13"/>
      <c r="C25" s="7"/>
      <c r="D25" s="14" t="s">
        <v>62</v>
      </c>
      <c r="E25" s="14"/>
      <c r="F25" s="14"/>
      <c r="G25" s="7" t="s">
        <v>63</v>
      </c>
      <c r="H25" s="15" t="s">
        <v>64</v>
      </c>
      <c r="I25" s="15"/>
      <c r="J25" s="35">
        <v>5</v>
      </c>
      <c r="K25" s="15">
        <v>5</v>
      </c>
      <c r="L25" s="15"/>
      <c r="M25" s="7"/>
      <c r="N25" s="7"/>
      <c r="O25" s="7"/>
    </row>
    <row r="26" ht="47.45" customHeight="1" spans="1:15">
      <c r="A26" s="13"/>
      <c r="B26" s="13"/>
      <c r="C26" s="7" t="s">
        <v>65</v>
      </c>
      <c r="D26" s="14" t="s">
        <v>66</v>
      </c>
      <c r="E26" s="14"/>
      <c r="F26" s="14"/>
      <c r="G26" s="7" t="s">
        <v>67</v>
      </c>
      <c r="H26" s="23" t="s">
        <v>68</v>
      </c>
      <c r="I26" s="23"/>
      <c r="J26" s="35">
        <v>5</v>
      </c>
      <c r="K26" s="15">
        <v>5</v>
      </c>
      <c r="L26" s="15"/>
      <c r="M26" s="7"/>
      <c r="N26" s="7"/>
      <c r="O26" s="7"/>
    </row>
    <row r="27" ht="47.45" customHeight="1" spans="1:15">
      <c r="A27" s="13"/>
      <c r="B27" s="13"/>
      <c r="C27" s="7"/>
      <c r="D27" s="14" t="s">
        <v>69</v>
      </c>
      <c r="E27" s="14"/>
      <c r="F27" s="14"/>
      <c r="G27" s="7" t="s">
        <v>70</v>
      </c>
      <c r="H27" s="23" t="s">
        <v>71</v>
      </c>
      <c r="I27" s="23"/>
      <c r="J27" s="35">
        <v>5</v>
      </c>
      <c r="K27" s="40">
        <v>5</v>
      </c>
      <c r="L27" s="40"/>
      <c r="M27" s="7"/>
      <c r="N27" s="7"/>
      <c r="O27" s="7"/>
    </row>
    <row r="28" ht="47.45" customHeight="1" spans="1:15">
      <c r="A28" s="13"/>
      <c r="B28" s="24"/>
      <c r="C28" s="7"/>
      <c r="D28" s="14" t="s">
        <v>72</v>
      </c>
      <c r="E28" s="14"/>
      <c r="F28" s="14"/>
      <c r="G28" s="7" t="s">
        <v>73</v>
      </c>
      <c r="H28" s="15" t="s">
        <v>74</v>
      </c>
      <c r="I28" s="15"/>
      <c r="J28" s="35">
        <v>5</v>
      </c>
      <c r="K28" s="40">
        <v>5</v>
      </c>
      <c r="L28" s="40"/>
      <c r="M28" s="7"/>
      <c r="N28" s="7"/>
      <c r="O28" s="7"/>
    </row>
    <row r="29" ht="47.45" customHeight="1" spans="1:15">
      <c r="A29" s="13"/>
      <c r="B29" s="12" t="s">
        <v>75</v>
      </c>
      <c r="C29" s="7" t="s">
        <v>76</v>
      </c>
      <c r="D29" s="14" t="s">
        <v>77</v>
      </c>
      <c r="E29" s="14"/>
      <c r="F29" s="14"/>
      <c r="G29" s="7" t="s">
        <v>78</v>
      </c>
      <c r="H29" s="15" t="s">
        <v>79</v>
      </c>
      <c r="I29" s="15"/>
      <c r="J29" s="35">
        <v>10</v>
      </c>
      <c r="K29" s="40">
        <v>10</v>
      </c>
      <c r="L29" s="40"/>
      <c r="M29" s="7"/>
      <c r="N29" s="7"/>
      <c r="O29" s="7"/>
    </row>
    <row r="30" ht="47.45" customHeight="1" spans="1:15">
      <c r="A30" s="13"/>
      <c r="B30" s="6" t="s">
        <v>80</v>
      </c>
      <c r="C30" s="7" t="s">
        <v>81</v>
      </c>
      <c r="D30" s="14" t="s">
        <v>82</v>
      </c>
      <c r="E30" s="14"/>
      <c r="F30" s="14"/>
      <c r="G30" s="7" t="s">
        <v>83</v>
      </c>
      <c r="H30" s="15" t="s">
        <v>83</v>
      </c>
      <c r="I30" s="15"/>
      <c r="J30" s="35">
        <v>20</v>
      </c>
      <c r="K30" s="15">
        <v>18</v>
      </c>
      <c r="L30" s="15"/>
      <c r="M30" s="7"/>
      <c r="N30" s="7"/>
      <c r="O30" s="7"/>
    </row>
    <row r="31" ht="47.45" customHeight="1" spans="1:15">
      <c r="A31" s="13"/>
      <c r="B31" s="6" t="s">
        <v>84</v>
      </c>
      <c r="C31" s="7" t="s">
        <v>85</v>
      </c>
      <c r="D31" s="14" t="s">
        <v>86</v>
      </c>
      <c r="E31" s="14"/>
      <c r="F31" s="14"/>
      <c r="G31" s="7" t="s">
        <v>87</v>
      </c>
      <c r="H31" s="25">
        <v>0.85</v>
      </c>
      <c r="I31" s="25"/>
      <c r="J31" s="35">
        <v>5</v>
      </c>
      <c r="K31" s="15">
        <v>3</v>
      </c>
      <c r="L31" s="15"/>
      <c r="M31" s="7"/>
      <c r="N31" s="7"/>
      <c r="O31" s="7"/>
    </row>
    <row r="32" s="1" customFormat="1" ht="47.45" customHeight="1" spans="1:15">
      <c r="A32" s="26" t="s">
        <v>88</v>
      </c>
      <c r="B32" s="26"/>
      <c r="C32" s="27"/>
      <c r="D32" s="27"/>
      <c r="E32" s="27"/>
      <c r="F32" s="27"/>
      <c r="G32" s="27"/>
      <c r="H32" s="27"/>
      <c r="I32" s="27"/>
      <c r="J32" s="27">
        <v>100</v>
      </c>
      <c r="K32" s="41">
        <v>95.67</v>
      </c>
      <c r="L32" s="27"/>
      <c r="M32" s="42" t="s">
        <v>89</v>
      </c>
      <c r="N32" s="42"/>
      <c r="O32" s="42"/>
    </row>
    <row r="33" ht="39.5" customHeight="1" spans="1:15">
      <c r="A33" s="28" t="s">
        <v>90</v>
      </c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ht="39.5" customHeight="1" spans="1:15">
      <c r="A34" s="31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ht="39.5" customHeight="1" spans="1:15">
      <c r="A35" s="31"/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ht="39.5" customHeight="1" spans="1:15">
      <c r="A36" s="31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ht="5" customHeight="1" spans="1:15">
      <c r="A37" s="31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ht="39.5" hidden="1" customHeight="1" spans="1:15">
      <c r="A38" s="31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ht="39.5" hidden="1" customHeight="1" spans="1:15">
      <c r="A39" s="31"/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hidden="1" spans="1:15">
      <c r="A40" s="31"/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hidden="1" spans="1:15">
      <c r="A41" s="31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hidden="1" spans="1:15">
      <c r="A42" s="31"/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hidden="1" spans="1:15">
      <c r="A43" s="31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hidden="1" spans="1:15">
      <c r="A44" s="31"/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hidden="1" spans="1:15">
      <c r="A45" s="31"/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hidden="1" spans="1:15">
      <c r="A46" s="31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</row>
    <row r="47" hidden="1" spans="1:15">
      <c r="A47" s="31"/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</row>
  </sheetData>
  <mergeCells count="13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31"/>
    <mergeCell ref="B13:B14"/>
    <mergeCell ref="B15:B28"/>
    <mergeCell ref="C13:C14"/>
    <mergeCell ref="C15:C20"/>
    <mergeCell ref="C21:C25"/>
    <mergeCell ref="C26:C28"/>
    <mergeCell ref="G13:G14"/>
    <mergeCell ref="J13:J14"/>
    <mergeCell ref="H13:I14"/>
    <mergeCell ref="K13:L14"/>
    <mergeCell ref="D13:F14"/>
    <mergeCell ref="M13:O14"/>
    <mergeCell ref="A6:B10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2024-06-05T06:14:42Z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E8A3122FFD0C4C96B949D991965EE932</vt:lpwstr>
  </property>
</Properties>
</file>