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<sst xmlns="http://schemas.openxmlformats.org/spreadsheetml/2006/main" count="101" uniqueCount="86">
  <si>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</si>
  <si>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</si>
  <si>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</si>
  <si>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国内旅游抽样调查</t>
  </si>
  <si>
    <t>主管部门</t>
  </si>
  <si>
    <t>北京市文化和旅游局</t>
  </si>
  <si>
    <t>实施单位</t>
  </si>
  <si>
    <t>北京市文化和旅游局本级行政</t>
  </si>
  <si>
    <t>项目负责人</t>
  </si>
  <si>
    <t>周少勇</t>
  </si>
  <si>
    <t>联系电话</t>
  </si>
  <si>
    <t>5552-5702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</si>
  <si>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</si>
  <si>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</si>
  <si>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</si>
  <si>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</si>
  <si>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</si>
  <si>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</si>
  <si>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</si>
  <si>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</si>
  <si>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</si>
  <si>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</si>
  <si>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</si>
  <si>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</si>
  <si>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</si>
  <si>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</si>
  <si>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</si>
  <si>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更好的对北京市旅游发展状况进行统计，本年度拟继续实施国内旅游抽样调查工作，调查的数据准确率力求达到98%。依据抽样调查数据，完整深入地分析旅游市场消费特征、旅游需求以及与旅游产品供给关系，为旅游营销、旅游投资提供建议，为制定相关政策与后期测算全市旅游情况提供良好基础依据。</t>
  </si>
  <si>
    <t>为更好的对北京市旅游发展状况进行统计，本年度继续实施国内旅游抽样调查工作，调查的数据准确率达到了98%。依据抽样调查数据，完整深入地分析了旅游市场消费特征、旅游需求以及与旅游产品供给关系，为旅游营销、旅游投资提供了建议，为制定相关政策与后期测算全市旅游情况提供了良好基础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</si>
  <si>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</si>
  <si>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</si>
  <si>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</si>
  <si>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</si>
  <si>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</si>
  <si>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</si>
  <si>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</si>
  <si>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</si>
  <si>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</si>
  <si>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2023年度出具调查评估报告数量</t>
  </si>
  <si>
    <t>=4份</t>
  </si>
  <si>
    <t>4份</t>
  </si>
  <si>
    <t>2024年项目调查样本数量</t>
  </si>
  <si>
    <t>=3500份</t>
  </si>
  <si>
    <t>3500份</t>
  </si>
  <si>
    <t>2023年项目调查样本数量</t>
  </si>
  <si>
    <t>=8500份</t>
  </si>
  <si>
    <t>8500份</t>
  </si>
  <si>
    <t>2024年度出具调查评估报告数量</t>
  </si>
  <si>
    <t>=2份</t>
  </si>
  <si>
    <t>2份</t>
  </si>
  <si>
    <t>质量指标</t>
  </si>
  <si>
    <t>调查评估报告质量符合统计抽样调查标准</t>
  </si>
  <si>
    <t>优</t>
  </si>
  <si>
    <t>抽样调查数据准确率</t>
  </si>
  <si>
    <t>=98%</t>
  </si>
  <si>
    <t>时效指标</t>
  </si>
  <si>
    <t>完成2023年度第4季度调查任务及调查报告的撰写时间</t>
  </si>
  <si>
    <t>≤1月</t>
  </si>
  <si>
    <t>1月</t>
  </si>
  <si>
    <t>2023年度项目招标时间</t>
  </si>
  <si>
    <t>≤3月</t>
  </si>
  <si>
    <t>3月</t>
  </si>
  <si>
    <t>成本指标</t>
  </si>
  <si>
    <t>经济成本指标</t>
  </si>
  <si>
    <t>预算控制数</t>
  </si>
  <si>
    <t>≤69.4065万元</t>
  </si>
  <si>
    <t>67.458265万元</t>
  </si>
  <si>
    <t>2022年度项目尾款</t>
  </si>
  <si>
    <t>≤17.16万元</t>
  </si>
  <si>
    <t>17.16万元</t>
  </si>
  <si>
    <t>项目评标评审费、差旅费</t>
  </si>
  <si>
    <t>≤2.39万元</t>
  </si>
  <si>
    <t>0万元</t>
  </si>
  <si>
    <t>2023年度项目首付款</t>
  </si>
  <si>
    <t>≤53万元</t>
  </si>
  <si>
    <t>53万元</t>
  </si>
  <si>
    <t>效益指标</t>
  </si>
  <si>
    <t>社会效益指标</t>
  </si>
  <si>
    <t>反映旅游市场的经营特点，为制定相关政策提供依据的效果显著</t>
  </si>
  <si>
    <t>样本数据为后期测算全市旅游情况提供良好基础依据的效果显著</t>
  </si>
  <si>
    <t>满意度指标</t>
  </si>
  <si>
    <t>服务对象满意度指标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</si>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</sst>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zoomScale="65" zoomScaleNormal="65" zoomScaleSheetLayoutView="70" workbookViewId="0">
      <selection activeCell="S11" sqref="S11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v>69.4065</v>
      </c>
      <c r="F7" s="6">
        <v>69.4065</v>
      </c>
      <c r="G7" s="6"/>
      <c r="H7" s="6">
        <v>67.458265</v>
      </c>
      <c r="I7" s="6"/>
      <c r="J7" s="4">
        <v>10</v>
      </c>
      <c r="K7" s="4"/>
      <c r="L7" s="23">
        <f>H7/F7</f>
        <v>0.971930078594944</v>
      </c>
      <c r="M7" s="23"/>
      <c r="N7" s="24">
        <f>L7*J7</f>
        <v>9.71930078594944</v>
      </c>
      <c r="O7" s="24"/>
    </row>
    <row r="8" ht="39.5" customHeight="1" spans="1:15">
      <c r="A8" s="4"/>
      <c r="B8" s="4"/>
      <c r="C8" s="4" t="s">
        <v>20</v>
      </c>
      <c r="D8" s="4"/>
      <c r="E8" s="6">
        <v>69.4065</v>
      </c>
      <c r="F8" s="6">
        <v>69.4065</v>
      </c>
      <c r="G8" s="6"/>
      <c r="H8" s="6">
        <v>67.458265</v>
      </c>
      <c r="I8" s="6"/>
      <c r="J8" s="4" t="s">
        <v>21</v>
      </c>
      <c r="K8" s="4"/>
      <c r="L8" s="23">
        <f>H8/F8</f>
        <v>0.971930078594944</v>
      </c>
      <c r="M8" s="23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80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6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35" t="s">
        <v>39</v>
      </c>
      <c r="H15" s="11" t="s">
        <v>40</v>
      </c>
      <c r="I15" s="11"/>
      <c r="J15" s="25">
        <v>5</v>
      </c>
      <c r="K15" s="11">
        <v>5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35" t="s">
        <v>42</v>
      </c>
      <c r="H16" s="11" t="s">
        <v>43</v>
      </c>
      <c r="I16" s="11"/>
      <c r="J16" s="25">
        <v>5</v>
      </c>
      <c r="K16" s="11">
        <v>5</v>
      </c>
      <c r="L16" s="11"/>
      <c r="M16" s="4"/>
      <c r="N16" s="4"/>
      <c r="O16" s="4"/>
    </row>
    <row r="17" ht="47.45" customHeight="1" spans="1:15">
      <c r="A17" s="9"/>
      <c r="B17" s="9"/>
      <c r="C17" s="4"/>
      <c r="D17" s="12" t="s">
        <v>44</v>
      </c>
      <c r="E17" s="13"/>
      <c r="F17" s="14"/>
      <c r="G17" s="35" t="s">
        <v>45</v>
      </c>
      <c r="H17" s="15" t="s">
        <v>46</v>
      </c>
      <c r="I17" s="26"/>
      <c r="J17" s="25">
        <v>5</v>
      </c>
      <c r="K17" s="15">
        <v>5</v>
      </c>
      <c r="L17" s="26"/>
      <c r="M17" s="27"/>
      <c r="N17" s="28"/>
      <c r="O17" s="29"/>
    </row>
    <row r="18" ht="47.45" customHeight="1" spans="1:15">
      <c r="A18" s="9"/>
      <c r="B18" s="9"/>
      <c r="C18" s="4"/>
      <c r="D18" s="10" t="s">
        <v>47</v>
      </c>
      <c r="E18" s="10"/>
      <c r="F18" s="10"/>
      <c r="G18" s="35" t="s">
        <v>48</v>
      </c>
      <c r="H18" s="16" t="s">
        <v>49</v>
      </c>
      <c r="I18" s="16"/>
      <c r="J18" s="25">
        <v>5</v>
      </c>
      <c r="K18" s="11">
        <v>5</v>
      </c>
      <c r="L18" s="11"/>
      <c r="M18" s="4"/>
      <c r="N18" s="4"/>
      <c r="O18" s="4"/>
    </row>
    <row r="19" ht="47.45" customHeight="1" spans="1:15">
      <c r="A19" s="9"/>
      <c r="B19" s="9"/>
      <c r="C19" s="4" t="s">
        <v>50</v>
      </c>
      <c r="D19" s="10" t="s">
        <v>51</v>
      </c>
      <c r="E19" s="10"/>
      <c r="F19" s="10"/>
      <c r="G19" s="4" t="s">
        <v>52</v>
      </c>
      <c r="H19" s="11" t="s">
        <v>52</v>
      </c>
      <c r="I19" s="11"/>
      <c r="J19" s="25">
        <v>5</v>
      </c>
      <c r="K19" s="11">
        <v>5</v>
      </c>
      <c r="L19" s="11"/>
      <c r="M19" s="4"/>
      <c r="N19" s="4"/>
      <c r="O19" s="4"/>
    </row>
    <row r="20" ht="47.45" customHeight="1" spans="1:15">
      <c r="A20" s="9"/>
      <c r="B20" s="9"/>
      <c r="C20" s="4"/>
      <c r="D20" s="10" t="s">
        <v>53</v>
      </c>
      <c r="E20" s="10"/>
      <c r="F20" s="10"/>
      <c r="G20" s="35" t="s">
        <v>54</v>
      </c>
      <c r="H20" s="17">
        <v>0.98</v>
      </c>
      <c r="I20" s="11"/>
      <c r="J20" s="25">
        <v>5</v>
      </c>
      <c r="K20" s="11">
        <v>5</v>
      </c>
      <c r="L20" s="11"/>
      <c r="M20" s="4"/>
      <c r="N20" s="4"/>
      <c r="O20" s="4"/>
    </row>
    <row r="21" ht="47.45" customHeight="1" spans="1:15">
      <c r="A21" s="9"/>
      <c r="B21" s="9"/>
      <c r="C21" s="4" t="s">
        <v>55</v>
      </c>
      <c r="D21" s="10" t="s">
        <v>56</v>
      </c>
      <c r="E21" s="10"/>
      <c r="F21" s="10"/>
      <c r="G21" s="4" t="s">
        <v>57</v>
      </c>
      <c r="H21" s="11" t="s">
        <v>58</v>
      </c>
      <c r="I21" s="11"/>
      <c r="J21" s="25">
        <v>5</v>
      </c>
      <c r="K21" s="11">
        <v>5</v>
      </c>
      <c r="L21" s="11"/>
      <c r="M21" s="4"/>
      <c r="N21" s="4"/>
      <c r="O21" s="4"/>
    </row>
    <row r="22" ht="47.45" customHeight="1" spans="1:15">
      <c r="A22" s="9"/>
      <c r="B22" s="9"/>
      <c r="C22" s="4"/>
      <c r="D22" s="10" t="s">
        <v>59</v>
      </c>
      <c r="E22" s="10"/>
      <c r="F22" s="10"/>
      <c r="G22" s="4" t="s">
        <v>60</v>
      </c>
      <c r="H22" s="11" t="s">
        <v>61</v>
      </c>
      <c r="I22" s="11"/>
      <c r="J22" s="25">
        <v>5</v>
      </c>
      <c r="K22" s="30">
        <v>5</v>
      </c>
      <c r="L22" s="30"/>
      <c r="M22" s="4"/>
      <c r="N22" s="4"/>
      <c r="O22" s="4"/>
    </row>
    <row r="23" ht="47.45" customHeight="1" spans="1:15">
      <c r="A23" s="9"/>
      <c r="B23" s="8" t="s">
        <v>62</v>
      </c>
      <c r="C23" s="4" t="s">
        <v>63</v>
      </c>
      <c r="D23" s="10" t="s">
        <v>64</v>
      </c>
      <c r="E23" s="10"/>
      <c r="F23" s="10"/>
      <c r="G23" s="4" t="s">
        <v>65</v>
      </c>
      <c r="H23" s="11" t="s">
        <v>66</v>
      </c>
      <c r="I23" s="11"/>
      <c r="J23" s="25">
        <v>2.5</v>
      </c>
      <c r="K23" s="30">
        <v>2.5</v>
      </c>
      <c r="L23" s="30"/>
      <c r="M23" s="4"/>
      <c r="N23" s="4"/>
      <c r="O23" s="4"/>
    </row>
    <row r="24" ht="47.45" customHeight="1" spans="1:15">
      <c r="A24" s="9"/>
      <c r="B24" s="9"/>
      <c r="C24" s="4"/>
      <c r="D24" s="10" t="s">
        <v>67</v>
      </c>
      <c r="E24" s="10"/>
      <c r="F24" s="10"/>
      <c r="G24" s="4" t="s">
        <v>68</v>
      </c>
      <c r="H24" s="11" t="s">
        <v>69</v>
      </c>
      <c r="I24" s="11"/>
      <c r="J24" s="25">
        <v>2.5</v>
      </c>
      <c r="K24" s="30">
        <v>2.5</v>
      </c>
      <c r="L24" s="30"/>
      <c r="M24" s="4"/>
      <c r="N24" s="4"/>
      <c r="O24" s="4"/>
    </row>
    <row r="25" ht="47.45" customHeight="1" spans="1:15">
      <c r="A25" s="9"/>
      <c r="B25" s="9"/>
      <c r="C25" s="4"/>
      <c r="D25" s="12" t="s">
        <v>70</v>
      </c>
      <c r="E25" s="13"/>
      <c r="F25" s="14"/>
      <c r="G25" s="4" t="s">
        <v>71</v>
      </c>
      <c r="H25" s="15" t="s">
        <v>72</v>
      </c>
      <c r="I25" s="26"/>
      <c r="J25" s="25">
        <v>2.5</v>
      </c>
      <c r="K25" s="31">
        <v>2.5</v>
      </c>
      <c r="L25" s="32"/>
      <c r="M25" s="27"/>
      <c r="N25" s="28"/>
      <c r="O25" s="29"/>
    </row>
    <row r="26" ht="47.45" customHeight="1" spans="1:15">
      <c r="A26" s="9"/>
      <c r="B26" s="18"/>
      <c r="C26" s="4"/>
      <c r="D26" s="10" t="s">
        <v>73</v>
      </c>
      <c r="E26" s="10"/>
      <c r="F26" s="10"/>
      <c r="G26" s="4" t="s">
        <v>74</v>
      </c>
      <c r="H26" s="11" t="s">
        <v>75</v>
      </c>
      <c r="I26" s="11"/>
      <c r="J26" s="25">
        <v>2.5</v>
      </c>
      <c r="K26" s="30">
        <v>2.5</v>
      </c>
      <c r="L26" s="30"/>
      <c r="M26" s="4"/>
      <c r="N26" s="4"/>
      <c r="O26" s="4"/>
    </row>
    <row r="27" ht="47.45" customHeight="1" spans="1:15">
      <c r="A27" s="9"/>
      <c r="B27" s="4" t="s">
        <v>76</v>
      </c>
      <c r="C27" s="4" t="s">
        <v>77</v>
      </c>
      <c r="D27" s="10" t="s">
        <v>78</v>
      </c>
      <c r="E27" s="10"/>
      <c r="F27" s="10"/>
      <c r="G27" s="4" t="s">
        <v>52</v>
      </c>
      <c r="H27" s="11" t="s">
        <v>52</v>
      </c>
      <c r="I27" s="11"/>
      <c r="J27" s="25">
        <v>15</v>
      </c>
      <c r="K27" s="11">
        <v>14</v>
      </c>
      <c r="L27" s="11"/>
      <c r="M27" s="4"/>
      <c r="N27" s="4"/>
      <c r="O27" s="4"/>
    </row>
    <row r="28" ht="47.45" customHeight="1" spans="1:15">
      <c r="A28" s="9"/>
      <c r="B28" s="4"/>
      <c r="C28" s="4"/>
      <c r="D28" s="10" t="s">
        <v>79</v>
      </c>
      <c r="E28" s="10"/>
      <c r="F28" s="10"/>
      <c r="G28" s="4" t="s">
        <v>52</v>
      </c>
      <c r="H28" s="11" t="s">
        <v>52</v>
      </c>
      <c r="I28" s="11"/>
      <c r="J28" s="25">
        <v>15</v>
      </c>
      <c r="K28" s="11">
        <v>14</v>
      </c>
      <c r="L28" s="11"/>
      <c r="M28" s="4"/>
      <c r="N28" s="4"/>
      <c r="O28" s="4"/>
    </row>
    <row r="29" ht="47.45" customHeight="1" spans="1:15">
      <c r="A29" s="18"/>
      <c r="B29" s="4" t="s">
        <v>80</v>
      </c>
      <c r="C29" s="4" t="s">
        <v>81</v>
      </c>
      <c r="D29" s="10" t="s">
        <v>81</v>
      </c>
      <c r="E29" s="10"/>
      <c r="F29" s="10"/>
      <c r="G29" s="4" t="s">
        <v>82</v>
      </c>
      <c r="H29" s="17">
        <v>0.95</v>
      </c>
      <c r="I29" s="11"/>
      <c r="J29" s="25">
        <v>10</v>
      </c>
      <c r="K29" s="11">
        <v>8</v>
      </c>
      <c r="L29" s="11"/>
      <c r="M29" s="4"/>
      <c r="N29" s="4"/>
      <c r="O29" s="4"/>
    </row>
    <row r="30" s="1" customFormat="1" ht="47.45" customHeight="1" spans="1:15">
      <c r="A30" s="19" t="s">
        <v>83</v>
      </c>
      <c r="B30" s="19"/>
      <c r="C30" s="19"/>
      <c r="D30" s="19"/>
      <c r="E30" s="19"/>
      <c r="F30" s="19"/>
      <c r="G30" s="19"/>
      <c r="H30" s="19"/>
      <c r="I30" s="19"/>
      <c r="J30" s="19">
        <v>100</v>
      </c>
      <c r="K30" s="33">
        <f>SUM(K15:K29)+N7</f>
        <v>95.7193007859494</v>
      </c>
      <c r="L30" s="19"/>
      <c r="M30" s="34" t="s">
        <v>84</v>
      </c>
      <c r="N30" s="34"/>
      <c r="O30" s="34"/>
    </row>
    <row r="31" ht="39.5" customHeight="1" spans="1:15">
      <c r="A31" s="20" t="s">
        <v>85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39.5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24" customHeight="1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39.5" hidden="1" customHeight="1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ht="39.5" hidden="1" customHeight="1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ht="39.5" hidden="1" customHeight="1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hidden="1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hidden="1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hidden="1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hidden="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hidden="1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hidden="1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hidden="1" spans="1: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hidden="1" spans="1: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</sheetData>
  <mergeCells count="12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2"/>
    <mergeCell ref="B23:B26"/>
    <mergeCell ref="B27:B28"/>
    <mergeCell ref="C13:C14"/>
    <mergeCell ref="C15:C18"/>
    <mergeCell ref="C19:C20"/>
    <mergeCell ref="C21:C22"/>
    <mergeCell ref="C23:C26"/>
    <mergeCell ref="C27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06EF194664664B0FBD847063A8E219A4_13</vt:lpwstr>
  </property>
</Properties>
</file>