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<sst xmlns="http://schemas.openxmlformats.org/spreadsheetml/2006/main" count="88" uniqueCount="74">
  <si>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</si>
  <si>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</si>
  <si>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</si>
  <si>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艺术档案制作</t>
  </si>
  <si>
    <t>主管部门</t>
  </si>
  <si>
    <t>039-北京市文化和旅游局</t>
  </si>
  <si>
    <t>实施单位</t>
  </si>
  <si>
    <t>北京交响乐团</t>
  </si>
  <si>
    <t>项目负责人</t>
  </si>
  <si>
    <t>熊周艺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</si>
  <si>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</si>
  <si>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</si>
  <si>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</si>
  <si>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</si>
  <si>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</si>
  <si>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</si>
  <si>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</si>
  <si>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</si>
  <si>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</si>
  <si>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</si>
  <si>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</si>
  <si>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</si>
  <si>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</si>
  <si>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</si>
  <si>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</si>
  <si>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</si>
  <si>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落实乐团领导班子“关于建好、建全乐团艺术档案室”的指示精神，全面展示乐团的整体风貌，整理以视频影像为主要宣传的档案资料，视频以交响乐普及百科节目的形式体现乐团每一位音乐家的风采，结合线上直播录播等现代手段，充分拓展乐团艺术生产的新领域，建好建全乐团艺术档案室，做好视频资料归档。</t>
  </si>
  <si>
    <t>为落实乐团领导班子“关于建好、建全乐团艺术档案室”的指示精神，全面展示乐团的整体风貌，整理以视频影像为主要宣传的档案资料20集，平均每集50分钟左右，视频以交响乐普及百科节目的形式体现乐团每一位音乐家的风采，结合线上直播录播等现代手段，充分拓展乐团艺术生产的新领域，建好建全乐团艺术档案室，做好视频资料归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</si>
  <si>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</si>
  <si>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</si>
  <si>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</si>
  <si>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</si>
  <si>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</si>
  <si>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</si>
  <si>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</si>
  <si>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</si>
  <si>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</si>
  <si>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视频集数</t>
  </si>
  <si>
    <t>20集</t>
  </si>
  <si>
    <t>视频时长</t>
  </si>
  <si>
    <t>45分钟/集</t>
  </si>
  <si>
    <t>平均50分钟/集</t>
  </si>
  <si>
    <t>质量指标</t>
  </si>
  <si>
    <t>验收合格率</t>
  </si>
  <si>
    <t>时效指标</t>
  </si>
  <si>
    <t>制定工作方案时间</t>
  </si>
  <si>
    <t>≤1月</t>
  </si>
  <si>
    <t>1月</t>
  </si>
  <si>
    <t>完成遴选程程序并签订合同</t>
  </si>
  <si>
    <t>≤4月</t>
  </si>
  <si>
    <t>4月</t>
  </si>
  <si>
    <t>项目实施</t>
  </si>
  <si>
    <t>≤12月</t>
  </si>
  <si>
    <t>12月</t>
  </si>
  <si>
    <t>进行项目总结</t>
  </si>
  <si>
    <t>经济成本指标</t>
  </si>
  <si>
    <t>项目预算控制数</t>
  </si>
  <si>
    <t>≤50万元</t>
  </si>
  <si>
    <t>49.68万元</t>
  </si>
  <si>
    <t>效益指标（30分）</t>
  </si>
  <si>
    <t>社会效益指标</t>
  </si>
  <si>
    <t>履职或服务效率</t>
  </si>
  <si>
    <t>得到提升</t>
  </si>
  <si>
    <t>可持续影响指标</t>
  </si>
  <si>
    <t>视频资料归档保存</t>
  </si>
  <si>
    <t>≥10年</t>
  </si>
  <si>
    <t>10年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</si>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</sst>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90" zoomScaleNormal="46" workbookViewId="0">
      <selection activeCell="C3" sqref="C3:O3"/>
    </sheetView>
  </sheetViews>
  <sheetFormatPr defaultColWidth="9" defaultRowHeight="13.85"/>
  <cols>
    <col min="1" max="1" width="9.55752212389381" customWidth="1"/>
    <col min="2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8761061946903" customWidth="1"/>
    <col min="9" max="9" width="10.212389380531" customWidth="1"/>
    <col min="10" max="10" width="10.1150442477876" customWidth="1"/>
    <col min="11" max="11" width="5.94690265486726" customWidth="1"/>
    <col min="12" max="12" width="3.45132743362832" customWidth="1"/>
    <col min="13" max="13" width="3.69026548672566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67761948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50</v>
      </c>
      <c r="F7" s="8">
        <v>50</v>
      </c>
      <c r="G7" s="8"/>
      <c r="H7" s="8">
        <v>49.68</v>
      </c>
      <c r="I7" s="8"/>
      <c r="J7" s="4">
        <v>10</v>
      </c>
      <c r="K7" s="4"/>
      <c r="L7" s="24">
        <f>H7/F7</f>
        <v>0.9936</v>
      </c>
      <c r="M7" s="24"/>
      <c r="N7" s="25">
        <f>J7*L7</f>
        <v>9.936</v>
      </c>
      <c r="O7" s="25"/>
    </row>
    <row r="8" spans="1:15">
      <c r="A8" s="4"/>
      <c r="B8" s="4"/>
      <c r="C8" s="4" t="s">
        <v>19</v>
      </c>
      <c r="D8" s="4"/>
      <c r="E8" s="8">
        <v>50</v>
      </c>
      <c r="F8" s="8">
        <v>50</v>
      </c>
      <c r="G8" s="8"/>
      <c r="H8" s="8">
        <v>49.68</v>
      </c>
      <c r="I8" s="8"/>
      <c r="J8" s="4" t="s">
        <v>20</v>
      </c>
      <c r="K8" s="4"/>
      <c r="L8" s="24" t="s">
        <v>20</v>
      </c>
      <c r="M8" s="24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5.95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2" t="s">
        <v>33</v>
      </c>
      <c r="I13" s="12"/>
      <c r="J13" s="12" t="s">
        <v>15</v>
      </c>
      <c r="K13" s="12" t="s">
        <v>17</v>
      </c>
      <c r="L13" s="12"/>
      <c r="M13" s="26" t="s">
        <v>34</v>
      </c>
      <c r="N13" s="26"/>
      <c r="O13" s="26"/>
    </row>
    <row r="14" spans="1:15">
      <c r="A14" s="11"/>
      <c r="B14" s="11"/>
      <c r="C14" s="11"/>
      <c r="D14" s="11"/>
      <c r="E14" s="11"/>
      <c r="F14" s="11"/>
      <c r="G14" s="11"/>
      <c r="H14" s="12"/>
      <c r="I14" s="12"/>
      <c r="J14" s="12"/>
      <c r="K14" s="12"/>
      <c r="L14" s="12"/>
      <c r="M14" s="26"/>
      <c r="N14" s="26"/>
      <c r="O14" s="26"/>
    </row>
    <row r="15" ht="15.75" spans="1:15">
      <c r="A15" s="11"/>
      <c r="B15" s="11" t="s">
        <v>35</v>
      </c>
      <c r="C15" s="11" t="s">
        <v>36</v>
      </c>
      <c r="D15" s="13" t="s">
        <v>37</v>
      </c>
      <c r="E15" s="13"/>
      <c r="F15" s="13"/>
      <c r="G15" s="11" t="s">
        <v>38</v>
      </c>
      <c r="H15" s="12" t="s">
        <v>38</v>
      </c>
      <c r="I15" s="12"/>
      <c r="J15" s="27">
        <v>8</v>
      </c>
      <c r="K15" s="12">
        <v>8</v>
      </c>
      <c r="L15" s="12"/>
      <c r="M15" s="26"/>
      <c r="N15" s="26"/>
      <c r="O15" s="26"/>
    </row>
    <row r="16" ht="15.75" spans="1:15">
      <c r="A16" s="11"/>
      <c r="B16" s="11"/>
      <c r="C16" s="11"/>
      <c r="D16" s="13" t="s">
        <v>39</v>
      </c>
      <c r="E16" s="13"/>
      <c r="F16" s="13"/>
      <c r="G16" s="11" t="s">
        <v>40</v>
      </c>
      <c r="H16" s="12" t="s">
        <v>41</v>
      </c>
      <c r="I16" s="12"/>
      <c r="J16" s="27">
        <v>8</v>
      </c>
      <c r="K16" s="12">
        <v>8</v>
      </c>
      <c r="L16" s="12"/>
      <c r="M16" s="26"/>
      <c r="N16" s="26"/>
      <c r="O16" s="26"/>
    </row>
    <row r="17" ht="15.75" spans="1:15">
      <c r="A17" s="11"/>
      <c r="B17" s="11"/>
      <c r="C17" s="11" t="s">
        <v>42</v>
      </c>
      <c r="D17" s="13" t="s">
        <v>43</v>
      </c>
      <c r="E17" s="13"/>
      <c r="F17" s="13"/>
      <c r="G17" s="14">
        <v>1</v>
      </c>
      <c r="H17" s="15">
        <v>1</v>
      </c>
      <c r="I17" s="12"/>
      <c r="J17" s="27">
        <v>12</v>
      </c>
      <c r="K17" s="12">
        <v>12</v>
      </c>
      <c r="L17" s="12"/>
      <c r="M17" s="26"/>
      <c r="N17" s="26"/>
      <c r="O17" s="26"/>
    </row>
    <row r="18" spans="1:15">
      <c r="A18" s="11"/>
      <c r="B18" s="11"/>
      <c r="C18" s="11" t="s">
        <v>44</v>
      </c>
      <c r="D18" s="13" t="s">
        <v>45</v>
      </c>
      <c r="E18" s="13"/>
      <c r="F18" s="13"/>
      <c r="G18" s="11" t="s">
        <v>46</v>
      </c>
      <c r="H18" s="16" t="s">
        <v>47</v>
      </c>
      <c r="I18" s="16"/>
      <c r="J18" s="12">
        <v>3</v>
      </c>
      <c r="K18" s="28">
        <v>3</v>
      </c>
      <c r="L18" s="28"/>
      <c r="M18" s="26"/>
      <c r="N18" s="26"/>
      <c r="O18" s="26"/>
    </row>
    <row r="19" spans="1:15">
      <c r="A19" s="11"/>
      <c r="B19" s="11"/>
      <c r="C19" s="11"/>
      <c r="D19" s="13" t="s">
        <v>48</v>
      </c>
      <c r="E19" s="13"/>
      <c r="F19" s="13"/>
      <c r="G19" s="11" t="s">
        <v>49</v>
      </c>
      <c r="H19" s="16" t="s">
        <v>50</v>
      </c>
      <c r="I19" s="16"/>
      <c r="J19" s="12">
        <v>3</v>
      </c>
      <c r="K19" s="28">
        <v>3</v>
      </c>
      <c r="L19" s="28"/>
      <c r="M19" s="26"/>
      <c r="N19" s="26"/>
      <c r="O19" s="26"/>
    </row>
    <row r="20" spans="1:15">
      <c r="A20" s="11"/>
      <c r="B20" s="11"/>
      <c r="C20" s="11"/>
      <c r="D20" s="13" t="s">
        <v>51</v>
      </c>
      <c r="E20" s="13"/>
      <c r="F20" s="13"/>
      <c r="G20" s="11" t="s">
        <v>52</v>
      </c>
      <c r="H20" s="16" t="s">
        <v>53</v>
      </c>
      <c r="I20" s="16"/>
      <c r="J20" s="12">
        <v>3</v>
      </c>
      <c r="K20" s="28">
        <v>3</v>
      </c>
      <c r="L20" s="28"/>
      <c r="M20" s="26"/>
      <c r="N20" s="26"/>
      <c r="O20" s="26"/>
    </row>
    <row r="21" spans="1:15">
      <c r="A21" s="11"/>
      <c r="B21" s="11"/>
      <c r="C21" s="11"/>
      <c r="D21" s="13" t="s">
        <v>54</v>
      </c>
      <c r="E21" s="13"/>
      <c r="F21" s="13"/>
      <c r="G21" s="11" t="s">
        <v>52</v>
      </c>
      <c r="H21" s="16" t="s">
        <v>53</v>
      </c>
      <c r="I21" s="16"/>
      <c r="J21" s="12">
        <v>3</v>
      </c>
      <c r="K21" s="28">
        <v>3</v>
      </c>
      <c r="L21" s="28"/>
      <c r="M21" s="26"/>
      <c r="N21" s="26"/>
      <c r="O21" s="26"/>
    </row>
    <row r="22" ht="25.5" spans="1:15">
      <c r="A22" s="11"/>
      <c r="B22" s="11"/>
      <c r="C22" s="11" t="s">
        <v>55</v>
      </c>
      <c r="D22" s="13" t="s">
        <v>56</v>
      </c>
      <c r="E22" s="13"/>
      <c r="F22" s="13"/>
      <c r="G22" s="11" t="s">
        <v>57</v>
      </c>
      <c r="H22" s="12" t="s">
        <v>58</v>
      </c>
      <c r="I22" s="12"/>
      <c r="J22" s="27">
        <v>10</v>
      </c>
      <c r="K22" s="12">
        <v>10</v>
      </c>
      <c r="L22" s="12"/>
      <c r="M22" s="26"/>
      <c r="N22" s="26"/>
      <c r="O22" s="26"/>
    </row>
    <row r="23" ht="25.5" spans="1:15">
      <c r="A23" s="11"/>
      <c r="B23" s="11" t="s">
        <v>59</v>
      </c>
      <c r="C23" s="17" t="s">
        <v>60</v>
      </c>
      <c r="D23" s="13" t="s">
        <v>61</v>
      </c>
      <c r="E23" s="13"/>
      <c r="F23" s="13"/>
      <c r="G23" s="11" t="s">
        <v>62</v>
      </c>
      <c r="H23" s="12" t="s">
        <v>62</v>
      </c>
      <c r="I23" s="12"/>
      <c r="J23" s="27">
        <v>15</v>
      </c>
      <c r="K23" s="12">
        <v>14</v>
      </c>
      <c r="L23" s="12"/>
      <c r="M23" s="26"/>
      <c r="N23" s="26"/>
      <c r="O23" s="26"/>
    </row>
    <row r="24" ht="25.5" spans="1:15">
      <c r="A24" s="11"/>
      <c r="B24" s="11"/>
      <c r="C24" s="17" t="s">
        <v>63</v>
      </c>
      <c r="D24" s="13" t="s">
        <v>64</v>
      </c>
      <c r="E24" s="13"/>
      <c r="F24" s="13"/>
      <c r="G24" s="11" t="s">
        <v>65</v>
      </c>
      <c r="H24" s="12" t="s">
        <v>66</v>
      </c>
      <c r="I24" s="12"/>
      <c r="J24" s="27">
        <v>15</v>
      </c>
      <c r="K24" s="12">
        <v>15</v>
      </c>
      <c r="L24" s="12"/>
      <c r="M24" s="26"/>
      <c r="N24" s="26"/>
      <c r="O24" s="26"/>
    </row>
    <row r="25" ht="25.5" spans="1:15">
      <c r="A25" s="11"/>
      <c r="B25" s="11" t="s">
        <v>67</v>
      </c>
      <c r="C25" s="11" t="s">
        <v>68</v>
      </c>
      <c r="D25" s="13" t="s">
        <v>69</v>
      </c>
      <c r="E25" s="13"/>
      <c r="F25" s="13"/>
      <c r="G25" s="14" t="s">
        <v>70</v>
      </c>
      <c r="H25" s="18">
        <v>0.9</v>
      </c>
      <c r="I25" s="12"/>
      <c r="J25" s="27">
        <v>10</v>
      </c>
      <c r="K25" s="12">
        <v>10</v>
      </c>
      <c r="L25" s="12"/>
      <c r="M25" s="26"/>
      <c r="N25" s="26"/>
      <c r="O25" s="26"/>
    </row>
    <row r="26" s="1" customFormat="1" spans="1:15">
      <c r="A26" s="19" t="s">
        <v>71</v>
      </c>
      <c r="B26" s="19"/>
      <c r="C26" s="19"/>
      <c r="D26" s="19"/>
      <c r="E26" s="19"/>
      <c r="F26" s="19"/>
      <c r="G26" s="19"/>
      <c r="H26" s="19"/>
      <c r="I26" s="19"/>
      <c r="J26" s="19">
        <f>SUM(J15:J25)+J7</f>
        <v>100</v>
      </c>
      <c r="K26" s="29">
        <f>SUM(K15:K25)+N7</f>
        <v>98.936</v>
      </c>
      <c r="L26" s="19"/>
      <c r="M26" s="30" t="s">
        <v>72</v>
      </c>
      <c r="N26" s="30"/>
      <c r="O26" s="30"/>
    </row>
    <row r="27" ht="39.45" customHeight="1" spans="1:15">
      <c r="A27" s="20" t="s">
        <v>73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G13:G14"/>
    <mergeCell ref="J13:J14"/>
    <mergeCell ref="H13:I14"/>
    <mergeCell ref="K13:L14"/>
    <mergeCell ref="D13:F14"/>
    <mergeCell ref="M13:O14"/>
    <mergeCell ref="A6:B10"/>
    <mergeCell ref="A27:O29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F31128C43E27463C9ACE1C6C4669FD19_13</vt:lpwstr>
  </property>
</Properties>
</file>