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<sst xmlns="http://schemas.openxmlformats.org/spreadsheetml/2006/main" count="93" uniqueCount="82">
  <si>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</si>
  <si>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</si>
  <si>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</si>
  <si>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法治宣传工作项目</t>
  </si>
  <si>
    <t>主管部门</t>
  </si>
  <si>
    <t>北京市文化和旅游局</t>
  </si>
  <si>
    <t>实施单位</t>
  </si>
  <si>
    <t>北京市文化和旅游局本级行政</t>
  </si>
  <si>
    <t>项目负责人</t>
  </si>
  <si>
    <t>王磊</t>
  </si>
  <si>
    <t>联系电话</t>
  </si>
  <si>
    <t>5552-5610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</si>
  <si>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</si>
  <si>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</si>
  <si>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</si>
  <si>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</si>
  <si>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</si>
  <si>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</si>
  <si>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</si>
  <si>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</si>
  <si>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</si>
  <si>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</si>
  <si>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</si>
  <si>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</si>
  <si>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</si>
  <si>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</si>
  <si>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</si>
  <si>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托落实“八五”普法工作，深入开展文化和旅游领域及日常法治宣传，制作法治宣传动漫视频2个，编印文化和旅游法律法规规章文件选编800套，举办日常法治宣传活动3场，印制文化和旅游法律法规单行本1500册。通过深化文旅领域法治宣传，不断加强公众对文旅法律法规的知晓率。</t>
  </si>
  <si>
    <t>依托落实“八五”普法工作，深入开展文化和旅游领域及日常法治宣传，制作法治宣传动漫视频2个，编印文化和旅游法律法规规章文件选编1000套，举办日常法治宣传活动3场，印制文化和旅游法律法规单行本1500册。通过深化文旅领域法治宣传，不断加强公众对文旅法律法规的知晓率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</si>
  <si>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</si>
  <si>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</si>
  <si>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</si>
  <si>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</si>
  <si>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</si>
  <si>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</si>
  <si>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</si>
  <si>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</si>
  <si>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</t>
  </si>
  <si>
    <t>数量指标</t>
  </si>
  <si>
    <t>举办活动场次</t>
  </si>
  <si>
    <t>≥3场</t>
  </si>
  <si>
    <t>3场</t>
  </si>
  <si>
    <t>法律法规规章汇编制作数量</t>
  </si>
  <si>
    <t>≥800套</t>
  </si>
  <si>
    <t>1000套</t>
  </si>
  <si>
    <t>宣传视频制作数量</t>
  </si>
  <si>
    <t>≥2个</t>
  </si>
  <si>
    <t>2个</t>
  </si>
  <si>
    <t>时效指标</t>
  </si>
  <si>
    <t>项目验收时间</t>
  </si>
  <si>
    <t>≤12月</t>
  </si>
  <si>
    <t>12月</t>
  </si>
  <si>
    <t>签订合同</t>
  </si>
  <si>
    <t>≤5月</t>
  </si>
  <si>
    <t>8月</t>
  </si>
  <si>
    <t>根据普法工作重点调整，部分内容实施时间延后，合同签订时间偏离</t>
  </si>
  <si>
    <t>进行项目总结</t>
  </si>
  <si>
    <t>项目实施</t>
  </si>
  <si>
    <t>≤11月</t>
  </si>
  <si>
    <t>11月</t>
  </si>
  <si>
    <t>制定工作方案时间</t>
  </si>
  <si>
    <t>≤3月</t>
  </si>
  <si>
    <t>3月</t>
  </si>
  <si>
    <t>成本指标</t>
  </si>
  <si>
    <t>经济成本指标</t>
  </si>
  <si>
    <t>项目预算控制总额</t>
  </si>
  <si>
    <t>≤40.68万元</t>
  </si>
  <si>
    <t>35.32万元</t>
  </si>
  <si>
    <t>效益指标</t>
  </si>
  <si>
    <t>社会效益指标</t>
  </si>
  <si>
    <t>推动游客遵守法律法规</t>
  </si>
  <si>
    <t>优</t>
  </si>
  <si>
    <t>项目为本市文化和旅游法治宣传提供切实材料</t>
  </si>
  <si>
    <t>满意度指标</t>
  </si>
  <si>
    <t>服务对象满意度指标</t>
  </si>
  <si>
    <t>群众对法律法规知晓率</t>
  </si>
  <si>
    <t>≥60%</t>
  </si>
  <si>
    <t>单位满意度</t>
  </si>
  <si>
    <t>≥70%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</si>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</sst>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40.68</v>
      </c>
      <c r="F7" s="9">
        <v>40.68</v>
      </c>
      <c r="G7" s="9"/>
      <c r="H7" s="9">
        <v>35.32</v>
      </c>
      <c r="I7" s="9"/>
      <c r="J7" s="5">
        <v>10</v>
      </c>
      <c r="K7" s="5"/>
      <c r="L7" s="26">
        <f>H7/F7</f>
        <v>0.868239921337266</v>
      </c>
      <c r="M7" s="26"/>
      <c r="N7" s="27">
        <f>J7*L7</f>
        <v>8.68239921337267</v>
      </c>
      <c r="O7" s="27"/>
    </row>
    <row r="8" spans="1:15">
      <c r="A8" s="5"/>
      <c r="B8" s="5"/>
      <c r="C8" s="5" t="s">
        <v>20</v>
      </c>
      <c r="D8" s="5"/>
      <c r="E8" s="9">
        <v>40.68</v>
      </c>
      <c r="F8" s="9">
        <v>40.68</v>
      </c>
      <c r="G8" s="9"/>
      <c r="H8" s="9">
        <v>35.32</v>
      </c>
      <c r="I8" s="9"/>
      <c r="J8" s="5" t="s">
        <v>21</v>
      </c>
      <c r="K8" s="5"/>
      <c r="L8" s="26">
        <f>H8/F8</f>
        <v>0.868239921337266</v>
      </c>
      <c r="M8" s="26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6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35</v>
      </c>
      <c r="L13" s="5"/>
      <c r="M13" s="5" t="s">
        <v>36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12"/>
      <c r="B15" s="11" t="s">
        <v>37</v>
      </c>
      <c r="C15" s="5" t="s">
        <v>38</v>
      </c>
      <c r="D15" s="13" t="s">
        <v>39</v>
      </c>
      <c r="E15" s="13"/>
      <c r="F15" s="13"/>
      <c r="G15" s="5" t="s">
        <v>40</v>
      </c>
      <c r="H15" s="13" t="s">
        <v>41</v>
      </c>
      <c r="I15" s="13"/>
      <c r="J15" s="28">
        <v>8</v>
      </c>
      <c r="K15" s="13">
        <v>8</v>
      </c>
      <c r="L15" s="13"/>
      <c r="M15" s="5"/>
      <c r="N15" s="5"/>
      <c r="O15" s="5"/>
    </row>
    <row r="16" ht="15.75" spans="1:15">
      <c r="A16" s="12"/>
      <c r="B16" s="12"/>
      <c r="C16" s="5"/>
      <c r="D16" s="13" t="s">
        <v>42</v>
      </c>
      <c r="E16" s="13"/>
      <c r="F16" s="13"/>
      <c r="G16" s="5" t="s">
        <v>43</v>
      </c>
      <c r="H16" s="13" t="s">
        <v>44</v>
      </c>
      <c r="I16" s="13"/>
      <c r="J16" s="28">
        <v>3</v>
      </c>
      <c r="K16" s="13">
        <v>3</v>
      </c>
      <c r="L16" s="13"/>
      <c r="M16" s="5"/>
      <c r="N16" s="5"/>
      <c r="O16" s="5"/>
    </row>
    <row r="17" ht="15.75" spans="1:15">
      <c r="A17" s="12"/>
      <c r="B17" s="12"/>
      <c r="C17" s="5"/>
      <c r="D17" s="13" t="s">
        <v>45</v>
      </c>
      <c r="E17" s="13"/>
      <c r="F17" s="13"/>
      <c r="G17" s="5" t="s">
        <v>46</v>
      </c>
      <c r="H17" s="14" t="s">
        <v>47</v>
      </c>
      <c r="I17" s="14"/>
      <c r="J17" s="28">
        <v>3</v>
      </c>
      <c r="K17" s="13">
        <v>3</v>
      </c>
      <c r="L17" s="13"/>
      <c r="M17" s="5"/>
      <c r="N17" s="5"/>
      <c r="O17" s="5"/>
    </row>
    <row r="18" ht="15.75" spans="1:15">
      <c r="A18" s="12"/>
      <c r="B18" s="12"/>
      <c r="C18" s="11" t="s">
        <v>48</v>
      </c>
      <c r="D18" s="13" t="s">
        <v>49</v>
      </c>
      <c r="E18" s="13"/>
      <c r="F18" s="13"/>
      <c r="G18" s="5" t="s">
        <v>50</v>
      </c>
      <c r="H18" s="15" t="s">
        <v>51</v>
      </c>
      <c r="I18" s="15"/>
      <c r="J18" s="28">
        <v>14</v>
      </c>
      <c r="K18" s="13">
        <v>14</v>
      </c>
      <c r="L18" s="13"/>
      <c r="M18" s="5"/>
      <c r="N18" s="5"/>
      <c r="O18" s="5"/>
    </row>
    <row r="19" ht="35" customHeight="1" spans="1:15">
      <c r="A19" s="12"/>
      <c r="B19" s="12"/>
      <c r="C19" s="12"/>
      <c r="D19" s="13" t="s">
        <v>52</v>
      </c>
      <c r="E19" s="13"/>
      <c r="F19" s="13"/>
      <c r="G19" s="5" t="s">
        <v>53</v>
      </c>
      <c r="H19" s="15" t="s">
        <v>54</v>
      </c>
      <c r="I19" s="15"/>
      <c r="J19" s="28">
        <v>3</v>
      </c>
      <c r="K19" s="29">
        <v>2</v>
      </c>
      <c r="L19" s="29"/>
      <c r="M19" s="5" t="s">
        <v>55</v>
      </c>
      <c r="N19" s="5"/>
      <c r="O19" s="5"/>
    </row>
    <row r="20" ht="15.75" spans="1:15">
      <c r="A20" s="12"/>
      <c r="B20" s="12"/>
      <c r="C20" s="12"/>
      <c r="D20" s="13" t="s">
        <v>56</v>
      </c>
      <c r="E20" s="13"/>
      <c r="F20" s="13"/>
      <c r="G20" s="5" t="s">
        <v>50</v>
      </c>
      <c r="H20" s="13" t="s">
        <v>51</v>
      </c>
      <c r="I20" s="13"/>
      <c r="J20" s="28">
        <v>3</v>
      </c>
      <c r="K20" s="29">
        <v>3</v>
      </c>
      <c r="L20" s="29"/>
      <c r="M20" s="5"/>
      <c r="N20" s="5"/>
      <c r="O20" s="5"/>
    </row>
    <row r="21" ht="15.75" spans="1:15">
      <c r="A21" s="12"/>
      <c r="B21" s="12"/>
      <c r="C21" s="12"/>
      <c r="D21" s="16" t="s">
        <v>57</v>
      </c>
      <c r="E21" s="17"/>
      <c r="F21" s="18"/>
      <c r="G21" s="5" t="s">
        <v>58</v>
      </c>
      <c r="H21" s="16" t="s">
        <v>59</v>
      </c>
      <c r="I21" s="18"/>
      <c r="J21" s="28">
        <v>3</v>
      </c>
      <c r="K21" s="30">
        <v>3</v>
      </c>
      <c r="L21" s="31"/>
      <c r="M21" s="6"/>
      <c r="N21" s="7"/>
      <c r="O21" s="25"/>
    </row>
    <row r="22" ht="15.75" spans="1:15">
      <c r="A22" s="12"/>
      <c r="B22" s="12"/>
      <c r="C22" s="19"/>
      <c r="D22" s="16" t="s">
        <v>60</v>
      </c>
      <c r="E22" s="17"/>
      <c r="F22" s="18"/>
      <c r="G22" s="5" t="s">
        <v>61</v>
      </c>
      <c r="H22" s="16" t="s">
        <v>62</v>
      </c>
      <c r="I22" s="18"/>
      <c r="J22" s="28">
        <v>3</v>
      </c>
      <c r="K22" s="30">
        <v>3</v>
      </c>
      <c r="L22" s="31"/>
      <c r="M22" s="6"/>
      <c r="N22" s="7"/>
      <c r="O22" s="25"/>
    </row>
    <row r="23" ht="25.5" spans="1:15">
      <c r="A23" s="12"/>
      <c r="B23" s="11" t="s">
        <v>63</v>
      </c>
      <c r="C23" s="5" t="s">
        <v>64</v>
      </c>
      <c r="D23" s="13" t="s">
        <v>65</v>
      </c>
      <c r="E23" s="13"/>
      <c r="F23" s="13"/>
      <c r="G23" s="5" t="s">
        <v>66</v>
      </c>
      <c r="H23" s="13" t="s">
        <v>67</v>
      </c>
      <c r="I23" s="13"/>
      <c r="J23" s="28">
        <v>10</v>
      </c>
      <c r="K23" s="29">
        <v>10</v>
      </c>
      <c r="L23" s="29"/>
      <c r="M23" s="5"/>
      <c r="N23" s="5"/>
      <c r="O23" s="5"/>
    </row>
    <row r="24" ht="15.75" spans="1:15">
      <c r="A24" s="12"/>
      <c r="B24" s="5" t="s">
        <v>68</v>
      </c>
      <c r="C24" s="5" t="s">
        <v>69</v>
      </c>
      <c r="D24" s="13" t="s">
        <v>70</v>
      </c>
      <c r="E24" s="13"/>
      <c r="F24" s="13"/>
      <c r="G24" s="5" t="s">
        <v>71</v>
      </c>
      <c r="H24" s="13" t="s">
        <v>71</v>
      </c>
      <c r="I24" s="13"/>
      <c r="J24" s="28">
        <v>15</v>
      </c>
      <c r="K24" s="13">
        <v>14</v>
      </c>
      <c r="L24" s="13"/>
      <c r="M24" s="5"/>
      <c r="N24" s="5"/>
      <c r="O24" s="5"/>
    </row>
    <row r="25" ht="34" customHeight="1" spans="1:15">
      <c r="A25" s="12"/>
      <c r="B25" s="5"/>
      <c r="C25" s="5"/>
      <c r="D25" s="13" t="s">
        <v>72</v>
      </c>
      <c r="E25" s="13"/>
      <c r="F25" s="13"/>
      <c r="G25" s="5" t="s">
        <v>71</v>
      </c>
      <c r="H25" s="13" t="s">
        <v>71</v>
      </c>
      <c r="I25" s="13"/>
      <c r="J25" s="28">
        <v>15</v>
      </c>
      <c r="K25" s="13">
        <v>14</v>
      </c>
      <c r="L25" s="13"/>
      <c r="M25" s="5"/>
      <c r="N25" s="5"/>
      <c r="O25" s="5"/>
    </row>
    <row r="26" ht="15.75" spans="1:15">
      <c r="A26" s="12"/>
      <c r="B26" s="5" t="s">
        <v>73</v>
      </c>
      <c r="C26" s="5" t="s">
        <v>74</v>
      </c>
      <c r="D26" s="13" t="s">
        <v>75</v>
      </c>
      <c r="E26" s="13"/>
      <c r="F26" s="13"/>
      <c r="G26" s="5" t="s">
        <v>76</v>
      </c>
      <c r="H26" s="20">
        <v>0.6</v>
      </c>
      <c r="I26" s="20"/>
      <c r="J26" s="28">
        <v>5</v>
      </c>
      <c r="K26" s="13">
        <v>4</v>
      </c>
      <c r="L26" s="13"/>
      <c r="M26" s="5"/>
      <c r="N26" s="5"/>
      <c r="O26" s="5"/>
    </row>
    <row r="27" ht="15.75" spans="1:15">
      <c r="A27" s="19"/>
      <c r="B27" s="5"/>
      <c r="C27" s="5"/>
      <c r="D27" s="13" t="s">
        <v>77</v>
      </c>
      <c r="E27" s="13"/>
      <c r="F27" s="13"/>
      <c r="G27" s="5" t="s">
        <v>78</v>
      </c>
      <c r="H27" s="20">
        <v>0.7</v>
      </c>
      <c r="I27" s="20"/>
      <c r="J27" s="28">
        <v>5</v>
      </c>
      <c r="K27" s="13">
        <v>4</v>
      </c>
      <c r="L27" s="13"/>
      <c r="M27" s="5"/>
      <c r="N27" s="5"/>
      <c r="O27" s="5"/>
    </row>
    <row r="28" s="1" customFormat="1" spans="1:15">
      <c r="A28" s="21" t="s">
        <v>79</v>
      </c>
      <c r="B28" s="21"/>
      <c r="C28" s="21"/>
      <c r="D28" s="21"/>
      <c r="E28" s="21"/>
      <c r="F28" s="21"/>
      <c r="G28" s="21"/>
      <c r="H28" s="21"/>
      <c r="I28" s="21"/>
      <c r="J28" s="21">
        <f>SUM(J15:J27)+10</f>
        <v>100</v>
      </c>
      <c r="K28" s="32">
        <f>SUM(K15:L27)+N7</f>
        <v>93.6823992133727</v>
      </c>
      <c r="L28" s="21"/>
      <c r="M28" s="33" t="s">
        <v>80</v>
      </c>
      <c r="N28" s="33"/>
      <c r="O28" s="33"/>
    </row>
    <row r="29" spans="1:15">
      <c r="A29" s="22" t="s">
        <v>81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</sheetData>
  <mergeCells count="11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2"/>
    <mergeCell ref="B24:B25"/>
    <mergeCell ref="B26:B27"/>
    <mergeCell ref="C13:C14"/>
    <mergeCell ref="C15:C17"/>
    <mergeCell ref="C18:C22"/>
    <mergeCell ref="C24:C25"/>
    <mergeCell ref="C26:C27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2015-06-10T02:19:00Z</dcterms:created>
  <cp:lastPrinted>2023-04-16T17:55:00Z</cp:lastPrinted>
  <dcterms:modified xsi:type="dcterms:W3CDTF">2024-06-05T06:41:13Z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18C4C17F0DC2407BB9D07720570E495F_13</vt:lpwstr>
  </property>
  <property fmtid="{D5CDD505-2E9C-101B-9397-08002B2CF9AE}" pid="4" name="KSOReadingLayout">
    <vt:bool>true</vt:bool>
  </property>
</Properties>
</file>