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<sst xmlns="http://schemas.openxmlformats.org/spreadsheetml/2006/main" count="93" uniqueCount="77">
  <si>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</si>
  <si>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</si>
  <si>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</si>
  <si>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预算绩效评价与监督管理项目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</si>
  <si>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</si>
  <si>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</si>
  <si>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</si>
  <si>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</si>
  <si>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</si>
  <si>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</si>
  <si>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</si>
  <si>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</si>
  <si>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</si>
  <si>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</si>
  <si>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</si>
  <si>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</si>
  <si>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</si>
  <si>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</si>
  <si>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</si>
  <si>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</si>
  <si>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</si>
  <si>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</si>
  <si>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</si>
  <si>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</si>
  <si>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</si>
  <si>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</si>
  <si>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</si>
  <si>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1.对2022年全过程预算绩效监督管理工作进行验收、编写验收报告，总结2022年工作完成情况，为2023年工作开展提供依据，以提升我单位预算管理水平。
2.对2023年申报项目的预算执行情况进行跟踪、指导，并就预算绩效管理体系建设提出合理化建议。
3.通过绩效自评、预算编报审核、事前评估等工作的开展，进一步提高了预算绩效管理效率和财政资金的使用效益，更好地发挥资金对北京市文化旅游行业发展的带动作用。</t>
  </si>
  <si>
    <t>1.对2022年全过程预算绩效监督管理工作进行了验收、编写了验收报告，总结2022年工作完成情况，为2023年工作开展提供依据，以提升我单位预算管理水平。
2.对2023年申报项目的预算执行情况进行跟踪、指导，并就预算绩效管理体系建设提出合理化建议。
3.通过绩效自评、预算编报审核、事前评估等工作的开展，进一步提高了预算绩效管理效率和财政资金的使用效益，更好地发挥了资金对北京市文化旅游行业发展的带动作用。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</si>
  <si>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</si>
  <si>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</si>
  <si>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</si>
  <si>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</si>
  <si>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</si>
  <si>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</si>
  <si>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</si>
  <si>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</si>
  <si>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</si>
  <si>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</si>
  <si>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t>事前评估项目数量</t>
  </si>
  <si>
    <t>≥10个</t>
  </si>
  <si>
    <t>17个</t>
  </si>
  <si>
    <t>重点跟踪项目数量</t>
  </si>
  <si>
    <t>≥100个</t>
  </si>
  <si>
    <t>174个</t>
  </si>
  <si>
    <t>跟踪监测项目数量</t>
  </si>
  <si>
    <t>≥300个</t>
  </si>
  <si>
    <t>377个</t>
  </si>
  <si>
    <t>预算编报审核项目数量</t>
  </si>
  <si>
    <t>397个</t>
  </si>
  <si>
    <t>绩效自评项目数量</t>
  </si>
  <si>
    <t>396个</t>
  </si>
  <si>
    <t>质量指标</t>
  </si>
  <si>
    <t>全过程预算绩效监督管理项目验收符合合同要求、通过验收</t>
  </si>
  <si>
    <t>符合要求</t>
  </si>
  <si>
    <t>绩效跟踪项目执行程序达标，预算编报审核符合当年预算编报指南要求</t>
  </si>
  <si>
    <t>时效指标</t>
  </si>
  <si>
    <t>项目执行时间</t>
  </si>
  <si>
    <t>≤12月</t>
  </si>
  <si>
    <t>12月</t>
  </si>
  <si>
    <t>成本指标</t>
  </si>
  <si>
    <t>经济成本指标</t>
  </si>
  <si>
    <t>项目预算控制总额</t>
  </si>
  <si>
    <t>≤180万元</t>
  </si>
  <si>
    <t>173.21246万元</t>
  </si>
  <si>
    <t>效益指标</t>
  </si>
  <si>
    <t>社会效益指标</t>
  </si>
  <si>
    <t>发挥资金对北京市文化旅游行业发展的带动作用</t>
  </si>
  <si>
    <t>优秀</t>
  </si>
  <si>
    <t>提升财政资金使用效率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</si>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</sst>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workbookViewId="0">
      <selection activeCell="J5" sqref="J5:O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180</v>
      </c>
      <c r="F7" s="8">
        <f>SUM(F8:G10)</f>
        <v>173.21246</v>
      </c>
      <c r="G7" s="8"/>
      <c r="H7" s="8">
        <f>SUM(H8:I10)</f>
        <v>173.21246</v>
      </c>
      <c r="I7" s="8"/>
      <c r="J7" s="4">
        <v>10</v>
      </c>
      <c r="K7" s="4"/>
      <c r="L7" s="26">
        <f>H7/F7</f>
        <v>1</v>
      </c>
      <c r="M7" s="26"/>
      <c r="N7" s="27">
        <f>L7*J7</f>
        <v>10</v>
      </c>
      <c r="O7" s="27"/>
    </row>
    <row r="8" ht="39.5" customHeight="1" spans="1:15">
      <c r="A8" s="4"/>
      <c r="B8" s="4"/>
      <c r="C8" s="4" t="s">
        <v>20</v>
      </c>
      <c r="D8" s="4"/>
      <c r="E8" s="8">
        <v>180</v>
      </c>
      <c r="F8" s="8">
        <v>173.21246</v>
      </c>
      <c r="G8" s="8"/>
      <c r="H8" s="8">
        <v>173.21246</v>
      </c>
      <c r="I8" s="8"/>
      <c r="J8" s="4" t="s">
        <v>21</v>
      </c>
      <c r="K8" s="4"/>
      <c r="L8" s="26">
        <f>H8/F8</f>
        <v>1</v>
      </c>
      <c r="M8" s="26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8" t="s">
        <v>35</v>
      </c>
      <c r="L13" s="4"/>
      <c r="M13" s="4" t="s">
        <v>36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37</v>
      </c>
      <c r="C15" s="4" t="s">
        <v>38</v>
      </c>
      <c r="D15" s="12" t="s">
        <v>39</v>
      </c>
      <c r="E15" s="12"/>
      <c r="F15" s="12"/>
      <c r="G15" s="4" t="s">
        <v>40</v>
      </c>
      <c r="H15" s="13" t="s">
        <v>41</v>
      </c>
      <c r="I15" s="13"/>
      <c r="J15" s="28">
        <v>3</v>
      </c>
      <c r="K15" s="13">
        <v>3</v>
      </c>
      <c r="L15" s="13"/>
      <c r="M15" s="4"/>
      <c r="N15" s="4"/>
      <c r="O15" s="4"/>
    </row>
    <row r="16" ht="47.45" customHeight="1" spans="1:15">
      <c r="A16" s="11"/>
      <c r="B16" s="11"/>
      <c r="C16" s="4"/>
      <c r="D16" s="12" t="s">
        <v>42</v>
      </c>
      <c r="E16" s="12"/>
      <c r="F16" s="12"/>
      <c r="G16" s="4" t="s">
        <v>43</v>
      </c>
      <c r="H16" s="13" t="s">
        <v>44</v>
      </c>
      <c r="I16" s="13"/>
      <c r="J16" s="28">
        <v>3</v>
      </c>
      <c r="K16" s="13">
        <v>3</v>
      </c>
      <c r="L16" s="13"/>
      <c r="M16" s="4"/>
      <c r="N16" s="4"/>
      <c r="O16" s="4"/>
    </row>
    <row r="17" ht="47.45" customHeight="1" spans="1:15">
      <c r="A17" s="11"/>
      <c r="B17" s="11"/>
      <c r="C17" s="4"/>
      <c r="D17" s="14" t="s">
        <v>45</v>
      </c>
      <c r="E17" s="15"/>
      <c r="F17" s="16"/>
      <c r="G17" s="4" t="s">
        <v>46</v>
      </c>
      <c r="H17" s="17" t="s">
        <v>47</v>
      </c>
      <c r="I17" s="29"/>
      <c r="J17" s="28">
        <v>3</v>
      </c>
      <c r="K17" s="17">
        <v>3</v>
      </c>
      <c r="L17" s="29"/>
      <c r="M17" s="5"/>
      <c r="N17" s="6"/>
      <c r="O17" s="25"/>
    </row>
    <row r="18" ht="47.45" customHeight="1" spans="1:15">
      <c r="A18" s="11"/>
      <c r="B18" s="11"/>
      <c r="C18" s="4"/>
      <c r="D18" s="14" t="s">
        <v>48</v>
      </c>
      <c r="E18" s="15"/>
      <c r="F18" s="16"/>
      <c r="G18" s="4" t="s">
        <v>46</v>
      </c>
      <c r="H18" s="17" t="s">
        <v>49</v>
      </c>
      <c r="I18" s="29"/>
      <c r="J18" s="28">
        <v>8</v>
      </c>
      <c r="K18" s="17">
        <v>8</v>
      </c>
      <c r="L18" s="29"/>
      <c r="M18" s="5"/>
      <c r="N18" s="6"/>
      <c r="O18" s="25"/>
    </row>
    <row r="19" ht="47.45" customHeight="1" spans="1:15">
      <c r="A19" s="11"/>
      <c r="B19" s="11"/>
      <c r="C19" s="4"/>
      <c r="D19" s="12" t="s">
        <v>50</v>
      </c>
      <c r="E19" s="12"/>
      <c r="F19" s="12"/>
      <c r="G19" s="4" t="s">
        <v>46</v>
      </c>
      <c r="H19" s="18" t="s">
        <v>51</v>
      </c>
      <c r="I19" s="18"/>
      <c r="J19" s="28">
        <v>8</v>
      </c>
      <c r="K19" s="13">
        <v>8</v>
      </c>
      <c r="L19" s="13"/>
      <c r="M19" s="4"/>
      <c r="N19" s="4"/>
      <c r="O19" s="4"/>
    </row>
    <row r="20" ht="47.45" customHeight="1" spans="1:15">
      <c r="A20" s="11"/>
      <c r="B20" s="11"/>
      <c r="C20" s="4" t="s">
        <v>52</v>
      </c>
      <c r="D20" s="12" t="s">
        <v>53</v>
      </c>
      <c r="E20" s="12"/>
      <c r="F20" s="12"/>
      <c r="G20" s="4" t="s">
        <v>54</v>
      </c>
      <c r="H20" s="13" t="s">
        <v>54</v>
      </c>
      <c r="I20" s="13"/>
      <c r="J20" s="28">
        <v>6</v>
      </c>
      <c r="K20" s="13">
        <v>6</v>
      </c>
      <c r="L20" s="13"/>
      <c r="M20" s="4"/>
      <c r="N20" s="4"/>
      <c r="O20" s="4"/>
    </row>
    <row r="21" ht="47.45" customHeight="1" spans="1:15">
      <c r="A21" s="11"/>
      <c r="B21" s="11"/>
      <c r="C21" s="4"/>
      <c r="D21" s="12" t="s">
        <v>55</v>
      </c>
      <c r="E21" s="12"/>
      <c r="F21" s="12"/>
      <c r="G21" s="4" t="s">
        <v>54</v>
      </c>
      <c r="H21" s="13" t="s">
        <v>54</v>
      </c>
      <c r="I21" s="13"/>
      <c r="J21" s="28">
        <v>6</v>
      </c>
      <c r="K21" s="13">
        <v>6</v>
      </c>
      <c r="L21" s="13"/>
      <c r="M21" s="4"/>
      <c r="N21" s="4"/>
      <c r="O21" s="4"/>
    </row>
    <row r="22" ht="47.45" customHeight="1" spans="1:15">
      <c r="A22" s="11"/>
      <c r="B22" s="11"/>
      <c r="C22" s="4" t="s">
        <v>56</v>
      </c>
      <c r="D22" s="12" t="s">
        <v>57</v>
      </c>
      <c r="E22" s="12"/>
      <c r="F22" s="12"/>
      <c r="G22" s="4" t="s">
        <v>58</v>
      </c>
      <c r="H22" s="19" t="s">
        <v>59</v>
      </c>
      <c r="I22" s="19"/>
      <c r="J22" s="28">
        <v>3</v>
      </c>
      <c r="K22" s="13">
        <v>3</v>
      </c>
      <c r="L22" s="13"/>
      <c r="M22" s="4"/>
      <c r="N22" s="4"/>
      <c r="O22" s="4"/>
    </row>
    <row r="23" ht="47.45" customHeight="1" spans="1:15">
      <c r="A23" s="11"/>
      <c r="B23" s="10" t="s">
        <v>60</v>
      </c>
      <c r="C23" s="4" t="s">
        <v>61</v>
      </c>
      <c r="D23" s="12" t="s">
        <v>62</v>
      </c>
      <c r="E23" s="12"/>
      <c r="F23" s="12"/>
      <c r="G23" s="4" t="s">
        <v>63</v>
      </c>
      <c r="H23" s="13" t="s">
        <v>64</v>
      </c>
      <c r="I23" s="13"/>
      <c r="J23" s="28">
        <v>10</v>
      </c>
      <c r="K23" s="30">
        <v>10</v>
      </c>
      <c r="L23" s="30"/>
      <c r="M23" s="4"/>
      <c r="N23" s="4"/>
      <c r="O23" s="4"/>
    </row>
    <row r="24" ht="47.45" customHeight="1" spans="1:15">
      <c r="A24" s="11"/>
      <c r="B24" s="4" t="s">
        <v>65</v>
      </c>
      <c r="C24" s="4" t="s">
        <v>66</v>
      </c>
      <c r="D24" s="12" t="s">
        <v>67</v>
      </c>
      <c r="E24" s="12"/>
      <c r="F24" s="12"/>
      <c r="G24" s="4" t="s">
        <v>68</v>
      </c>
      <c r="H24" s="13" t="s">
        <v>68</v>
      </c>
      <c r="I24" s="13"/>
      <c r="J24" s="28">
        <v>15</v>
      </c>
      <c r="K24" s="13">
        <v>14</v>
      </c>
      <c r="L24" s="13"/>
      <c r="M24" s="4"/>
      <c r="N24" s="4"/>
      <c r="O24" s="4"/>
    </row>
    <row r="25" ht="47.45" customHeight="1" spans="1:15">
      <c r="A25" s="11"/>
      <c r="B25" s="4"/>
      <c r="C25" s="4"/>
      <c r="D25" s="12" t="s">
        <v>69</v>
      </c>
      <c r="E25" s="12"/>
      <c r="F25" s="12"/>
      <c r="G25" s="4" t="s">
        <v>68</v>
      </c>
      <c r="H25" s="13" t="s">
        <v>68</v>
      </c>
      <c r="I25" s="13"/>
      <c r="J25" s="28">
        <v>15</v>
      </c>
      <c r="K25" s="13">
        <v>14</v>
      </c>
      <c r="L25" s="13"/>
      <c r="M25" s="4"/>
      <c r="N25" s="4"/>
      <c r="O25" s="4"/>
    </row>
    <row r="26" ht="47.45" customHeight="1" spans="1:15">
      <c r="A26" s="11"/>
      <c r="B26" s="4" t="s">
        <v>70</v>
      </c>
      <c r="C26" s="4" t="s">
        <v>71</v>
      </c>
      <c r="D26" s="12" t="s">
        <v>72</v>
      </c>
      <c r="E26" s="12"/>
      <c r="F26" s="12"/>
      <c r="G26" s="4" t="s">
        <v>73</v>
      </c>
      <c r="H26" s="20">
        <v>0.95</v>
      </c>
      <c r="I26" s="20"/>
      <c r="J26" s="28">
        <v>10</v>
      </c>
      <c r="K26" s="13">
        <v>8</v>
      </c>
      <c r="L26" s="13"/>
      <c r="M26" s="4"/>
      <c r="N26" s="4"/>
      <c r="O26" s="4"/>
    </row>
    <row r="27" s="1" customFormat="1" ht="47.45" customHeight="1" spans="1:15">
      <c r="A27" s="21" t="s">
        <v>74</v>
      </c>
      <c r="B27" s="21"/>
      <c r="C27" s="21"/>
      <c r="D27" s="21"/>
      <c r="E27" s="21"/>
      <c r="F27" s="21"/>
      <c r="G27" s="21"/>
      <c r="H27" s="21"/>
      <c r="I27" s="21"/>
      <c r="J27" s="21">
        <v>100</v>
      </c>
      <c r="K27" s="31">
        <f>SUM(K15:K26)+N7</f>
        <v>96</v>
      </c>
      <c r="L27" s="21"/>
      <c r="M27" s="32" t="s">
        <v>75</v>
      </c>
      <c r="N27" s="32"/>
      <c r="O27" s="32"/>
    </row>
    <row r="28" ht="39.5" customHeight="1" spans="1:15">
      <c r="A28" s="22" t="s">
        <v>76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5" hidden="1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5" hidden="1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idden="1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idden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idden="1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idden="1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idden="1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hidden="1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hidden="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hidden="1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9"/>
    <mergeCell ref="C20:C21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34DEBAE89D3749D3A0A4B27C5B3BD746_13</vt:lpwstr>
  </property>
</Properties>
</file>