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<sst xmlns="http://schemas.openxmlformats.org/spreadsheetml/2006/main" count="96" uniqueCount="77">
  <si>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</si>
  <si>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</si>
  <si>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</si>
  <si>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《京粹》系列短视频制作推广</t>
  </si>
  <si>
    <t>主管部门</t>
  </si>
  <si>
    <t>北京市文化和旅游局</t>
  </si>
  <si>
    <t>实施单位</t>
  </si>
  <si>
    <t>北京市文化和旅游局本级行政</t>
  </si>
  <si>
    <t>项目负责人</t>
  </si>
  <si>
    <t>杨格</t>
  </si>
  <si>
    <t>联系电话</t>
  </si>
  <si>
    <t>5552-5602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</si>
  <si>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</si>
  <si>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</si>
  <si>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</si>
  <si>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</si>
  <si>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</si>
  <si>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</si>
  <si>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</si>
  <si>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</si>
  <si>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</si>
  <si>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</si>
  <si>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</si>
  <si>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</si>
  <si>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</si>
  <si>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</si>
  <si>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</si>
  <si>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创新性打造对外宣传的视觉表达方式，在疫情常态化形势下持续做好北京文化和旅游资源在海外的宣传推介，推出系列短视频《京？粹》，以北京代表性旅游景点和新兴文化地标性场地为背景，以中华优秀传统文化和时尚创新文化元素展示为内容，邀请在各艺术领域有代表性的艺术家、艺术团体和青年艺术从业者参与，打造“旅游场景+艺术家/艺术团体”文旅深度融合的对外宣传模式。</t>
  </si>
  <si>
    <t>为创新性打造对外宣传的视觉表达方式，在疫情常态化形势下持续做好北京文化和旅游资源在海外的宣传推介，推出系列短视频《京？粹》，以北京代表性旅游景点和新兴文化地标性场地为背景，以中华优秀传统文化和时尚创新文化元素展示为内容，邀请在各艺术领域有代表性的艺术家、艺术团体和青年艺术从业者参与，打造“旅游场景+艺术家/艺术团体”文旅深度融合的对外宣传模式。制作了6期4K视频，举办了一场线下演出，制作了一套适用于高端外事活动的节目库。</t>
  </si>
  <si>
    <t>绩效指标</t>
  </si>
  <si>
    <t>一级指标</t>
  </si>
  <si>
    <t>二级指标</t>
  </si>
  <si>
    <t>三级指标</t>
  </si>
  <si>
    <t>年度指标值</t>
  </si>
  <si>
    <t>实际完成值</t>
  </si>
  <si>
    <t>偏差原因分析及改进措施</t>
  </si>
  <si>
    <t>产出指标</t>
  </si>
  <si>
    <t>数量指标</t>
  </si>
  <si>
    <t>专家论证工作</t>
  </si>
  <si>
    <t>≥1次</t>
  </si>
  <si>
    <t>1次</t>
  </si>
  <si>
    <t>新闻发布会</t>
  </si>
  <si>
    <t>总结音乐会</t>
  </si>
  <si>
    <t>举办期数</t>
  </si>
  <si>
    <t>质量指标</t>
  </si>
  <si>
    <t>验收通过率</t>
  </si>
  <si>
    <t>≥99%</t>
  </si>
  <si>
    <t>专家论证工作实际质量完成情况</t>
  </si>
  <si>
    <t>≥10期</t>
  </si>
  <si>
    <t>6期</t>
  </si>
  <si>
    <t>绩效指标设置错误</t>
  </si>
  <si>
    <t>媒体曝光量</t>
  </si>
  <si>
    <t>≥100次</t>
  </si>
  <si>
    <t>100次</t>
  </si>
  <si>
    <t>时效指标</t>
  </si>
  <si>
    <t>各期完成及时性</t>
  </si>
  <si>
    <t>≤1月</t>
  </si>
  <si>
    <t>1个月内</t>
  </si>
  <si>
    <t>成本指标</t>
  </si>
  <si>
    <t>经济成本指标</t>
  </si>
  <si>
    <t>项目预算控制数</t>
  </si>
  <si>
    <t>≤193万元</t>
  </si>
  <si>
    <t>192.35万元</t>
  </si>
  <si>
    <t>效益指标</t>
  </si>
  <si>
    <t>经济效益指标</t>
  </si>
  <si>
    <t>促进游客消费，拉动经济的增长</t>
  </si>
  <si>
    <t>优</t>
  </si>
  <si>
    <t>可持续影响指标</t>
  </si>
  <si>
    <t>为北京市入境游市场带来可持续性的传播效应</t>
  </si>
  <si>
    <t>满意度指标</t>
  </si>
  <si>
    <t>服务对象满意度指标</t>
  </si>
  <si>
    <t>浏览人员满意度</t>
  </si>
  <si>
    <t>≥90%</t>
  </si>
  <si>
    <t>境外媒体推送视频浏览人员满意度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</si>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</sst>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57" fontId="4" fillId="0" borderId="1" xfId="0" applyNumberFormat="1" applyFont="1" applyBorder="1" applyAlignment="1">
      <alignment horizontal="center" vertical="center" wrapText="1"/>
    </xf>
    <xf numFmtId="9" fontId="4" fillId="0" borderId="1" xfId="0" applyNumberFormat="1" applyFont="1" applyFill="1" applyBorder="1" applyAlignment="1" applyProtection="1">
      <alignment horizontal="center" vertical="center" wrapText="1"/>
    </xf>
    <xf numFmtId="0" fontId="2" fillId="0" borderId="7" xfId="0" applyFont="1" applyBorder="1" applyAlignment="1">
      <alignment horizontal="center" vertical="center" wrapText="1"/>
    </xf>
    <xf numFmtId="0" fontId="6" fillId="0" borderId="1"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xf>
    <xf numFmtId="10"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zoomScale="70" zoomScaleNormal="70" topLeftCell="B1" workbookViewId="0">
      <selection activeCell="H12" sqref="H12:O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2" width="20.6637168141593" customWidth="1"/>
    <col min="13" max="13" width="12.0619469026549" customWidth="1"/>
    <col min="14" max="14" width="16.353982300885" customWidth="1"/>
    <col min="15" max="15" width="10.1858407079646"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193</v>
      </c>
      <c r="F7" s="6">
        <f>SUM(F8:G10)</f>
        <v>193</v>
      </c>
      <c r="G7" s="6"/>
      <c r="H7" s="6">
        <f>SUM(H8:I10)</f>
        <v>192.35</v>
      </c>
      <c r="I7" s="6"/>
      <c r="J7" s="4">
        <v>10</v>
      </c>
      <c r="K7" s="4"/>
      <c r="L7" s="26">
        <f>H7/F7</f>
        <v>0.996632124352332</v>
      </c>
      <c r="M7" s="26"/>
      <c r="N7" s="27">
        <f>L7*J7</f>
        <v>9.96632124352332</v>
      </c>
      <c r="O7" s="27"/>
    </row>
    <row r="8" ht="39.5" customHeight="1" spans="1:15">
      <c r="A8" s="4"/>
      <c r="B8" s="4"/>
      <c r="C8" s="4" t="s">
        <v>20</v>
      </c>
      <c r="D8" s="4"/>
      <c r="E8" s="6">
        <v>193</v>
      </c>
      <c r="F8" s="6">
        <v>193</v>
      </c>
      <c r="G8" s="6"/>
      <c r="H8" s="6">
        <v>192.35</v>
      </c>
      <c r="I8" s="6"/>
      <c r="J8" s="4" t="s">
        <v>21</v>
      </c>
      <c r="K8" s="4"/>
      <c r="L8" s="26">
        <f>H8/F8</f>
        <v>0.996632124352332</v>
      </c>
      <c r="M8" s="26"/>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16"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28">
        <v>5</v>
      </c>
      <c r="K15" s="11">
        <v>5</v>
      </c>
      <c r="L15" s="11"/>
      <c r="M15" s="4"/>
      <c r="N15" s="4"/>
      <c r="O15" s="4"/>
    </row>
    <row r="16" ht="47.45" customHeight="1" spans="1:15">
      <c r="A16" s="9"/>
      <c r="B16" s="9"/>
      <c r="C16" s="4"/>
      <c r="D16" s="10" t="s">
        <v>41</v>
      </c>
      <c r="E16" s="10"/>
      <c r="F16" s="10"/>
      <c r="G16" s="4" t="s">
        <v>39</v>
      </c>
      <c r="H16" s="11" t="s">
        <v>40</v>
      </c>
      <c r="I16" s="11"/>
      <c r="J16" s="28">
        <v>5</v>
      </c>
      <c r="K16" s="11">
        <v>5</v>
      </c>
      <c r="L16" s="11"/>
      <c r="M16" s="4"/>
      <c r="N16" s="4"/>
      <c r="O16" s="4"/>
    </row>
    <row r="17" ht="61" customHeight="1" spans="1:15">
      <c r="A17" s="9"/>
      <c r="B17" s="9"/>
      <c r="C17" s="4"/>
      <c r="D17" s="12" t="s">
        <v>42</v>
      </c>
      <c r="E17" s="13"/>
      <c r="F17" s="14"/>
      <c r="G17" s="4" t="s">
        <v>39</v>
      </c>
      <c r="H17" s="15" t="s">
        <v>40</v>
      </c>
      <c r="I17" s="29"/>
      <c r="J17" s="28">
        <v>10</v>
      </c>
      <c r="K17" s="15">
        <v>10</v>
      </c>
      <c r="L17" s="29"/>
      <c r="M17" s="30"/>
      <c r="N17" s="31"/>
      <c r="O17" s="32"/>
    </row>
    <row r="18" ht="47.45" customHeight="1" spans="1:15">
      <c r="A18" s="9"/>
      <c r="B18" s="9"/>
      <c r="C18" s="4"/>
      <c r="D18" s="10" t="s">
        <v>43</v>
      </c>
      <c r="E18" s="10"/>
      <c r="F18" s="10"/>
      <c r="G18" s="4" t="s">
        <v>39</v>
      </c>
      <c r="H18" s="16" t="s">
        <v>40</v>
      </c>
      <c r="I18" s="16"/>
      <c r="J18" s="28">
        <v>5</v>
      </c>
      <c r="K18" s="11">
        <v>5</v>
      </c>
      <c r="L18" s="11"/>
      <c r="M18" s="33"/>
      <c r="N18" s="33"/>
      <c r="O18" s="33"/>
    </row>
    <row r="19" ht="68" customHeight="1" spans="1:15">
      <c r="A19" s="9"/>
      <c r="B19" s="9"/>
      <c r="C19" s="4" t="s">
        <v>44</v>
      </c>
      <c r="D19" s="10" t="s">
        <v>45</v>
      </c>
      <c r="E19" s="10"/>
      <c r="F19" s="10"/>
      <c r="G19" s="4" t="s">
        <v>46</v>
      </c>
      <c r="H19" s="17">
        <v>1</v>
      </c>
      <c r="I19" s="11"/>
      <c r="J19" s="28">
        <v>5</v>
      </c>
      <c r="K19" s="11">
        <v>5</v>
      </c>
      <c r="L19" s="11"/>
      <c r="M19" s="4"/>
      <c r="N19" s="4"/>
      <c r="O19" s="4"/>
    </row>
    <row r="20" ht="47.45" customHeight="1" spans="1:15">
      <c r="A20" s="9"/>
      <c r="B20" s="9"/>
      <c r="C20" s="4"/>
      <c r="D20" s="10" t="s">
        <v>47</v>
      </c>
      <c r="E20" s="10"/>
      <c r="F20" s="10"/>
      <c r="G20" s="4" t="s">
        <v>48</v>
      </c>
      <c r="H20" s="18" t="s">
        <v>49</v>
      </c>
      <c r="I20" s="18"/>
      <c r="J20" s="28">
        <v>5</v>
      </c>
      <c r="K20" s="11">
        <f>6/10*5</f>
        <v>3</v>
      </c>
      <c r="L20" s="11"/>
      <c r="M20" s="33" t="s">
        <v>50</v>
      </c>
      <c r="N20" s="33"/>
      <c r="O20" s="33"/>
    </row>
    <row r="21" ht="82" customHeight="1" spans="1:15">
      <c r="A21" s="9"/>
      <c r="B21" s="9"/>
      <c r="C21" s="4"/>
      <c r="D21" s="10" t="s">
        <v>51</v>
      </c>
      <c r="E21" s="10"/>
      <c r="F21" s="10"/>
      <c r="G21" s="4" t="s">
        <v>52</v>
      </c>
      <c r="H21" s="11" t="s">
        <v>53</v>
      </c>
      <c r="I21" s="11"/>
      <c r="J21" s="28">
        <v>5</v>
      </c>
      <c r="K21" s="11">
        <v>5</v>
      </c>
      <c r="L21" s="11"/>
      <c r="M21" s="4"/>
      <c r="N21" s="4"/>
      <c r="O21" s="4"/>
    </row>
    <row r="22" ht="47.45" customHeight="1" spans="1:15">
      <c r="A22" s="9"/>
      <c r="B22" s="9"/>
      <c r="C22" s="4" t="s">
        <v>54</v>
      </c>
      <c r="D22" s="10" t="s">
        <v>55</v>
      </c>
      <c r="E22" s="10"/>
      <c r="F22" s="10"/>
      <c r="G22" s="4" t="s">
        <v>56</v>
      </c>
      <c r="H22" s="19" t="s">
        <v>57</v>
      </c>
      <c r="I22" s="19"/>
      <c r="J22" s="28">
        <v>10</v>
      </c>
      <c r="K22" s="11">
        <v>10</v>
      </c>
      <c r="L22" s="11"/>
      <c r="M22" s="4"/>
      <c r="N22" s="4"/>
      <c r="O22" s="4"/>
    </row>
    <row r="23" ht="47.45" customHeight="1" spans="1:15">
      <c r="A23" s="9"/>
      <c r="B23" s="8" t="s">
        <v>58</v>
      </c>
      <c r="C23" s="4" t="s">
        <v>59</v>
      </c>
      <c r="D23" s="10" t="s">
        <v>60</v>
      </c>
      <c r="E23" s="10"/>
      <c r="F23" s="10"/>
      <c r="G23" s="4" t="s">
        <v>61</v>
      </c>
      <c r="H23" s="18" t="s">
        <v>62</v>
      </c>
      <c r="I23" s="18"/>
      <c r="J23" s="28">
        <v>10</v>
      </c>
      <c r="K23" s="34">
        <v>10</v>
      </c>
      <c r="L23" s="34"/>
      <c r="M23" s="4"/>
      <c r="N23" s="4"/>
      <c r="O23" s="4"/>
    </row>
    <row r="24" ht="47.45" customHeight="1" spans="1:15">
      <c r="A24" s="9"/>
      <c r="B24" s="4" t="s">
        <v>63</v>
      </c>
      <c r="C24" s="4" t="s">
        <v>64</v>
      </c>
      <c r="D24" s="10" t="s">
        <v>65</v>
      </c>
      <c r="E24" s="10"/>
      <c r="F24" s="10"/>
      <c r="G24" s="4" t="s">
        <v>66</v>
      </c>
      <c r="H24" s="11" t="s">
        <v>66</v>
      </c>
      <c r="I24" s="11"/>
      <c r="J24" s="28">
        <v>10</v>
      </c>
      <c r="K24" s="11">
        <v>9</v>
      </c>
      <c r="L24" s="11"/>
      <c r="M24" s="4"/>
      <c r="N24" s="4"/>
      <c r="O24" s="4"/>
    </row>
    <row r="25" ht="47.45" customHeight="1" spans="1:15">
      <c r="A25" s="9"/>
      <c r="B25" s="4"/>
      <c r="C25" s="4" t="s">
        <v>67</v>
      </c>
      <c r="D25" s="10" t="s">
        <v>68</v>
      </c>
      <c r="E25" s="10"/>
      <c r="F25" s="10"/>
      <c r="G25" s="4" t="s">
        <v>66</v>
      </c>
      <c r="H25" s="11" t="s">
        <v>66</v>
      </c>
      <c r="I25" s="11"/>
      <c r="J25" s="28">
        <v>10</v>
      </c>
      <c r="K25" s="11">
        <v>9</v>
      </c>
      <c r="L25" s="11"/>
      <c r="M25" s="4"/>
      <c r="N25" s="4"/>
      <c r="O25" s="4"/>
    </row>
    <row r="26" ht="47.45" customHeight="1" spans="1:15">
      <c r="A26" s="9"/>
      <c r="B26" s="4" t="s">
        <v>69</v>
      </c>
      <c r="C26" s="4" t="s">
        <v>70</v>
      </c>
      <c r="D26" s="10" t="s">
        <v>71</v>
      </c>
      <c r="E26" s="10"/>
      <c r="F26" s="10"/>
      <c r="G26" s="4" t="s">
        <v>72</v>
      </c>
      <c r="H26" s="20">
        <v>0.9</v>
      </c>
      <c r="I26" s="35"/>
      <c r="J26" s="28">
        <v>5</v>
      </c>
      <c r="K26" s="11">
        <v>4</v>
      </c>
      <c r="L26" s="11"/>
      <c r="M26" s="4"/>
      <c r="N26" s="4"/>
      <c r="O26" s="4"/>
    </row>
    <row r="27" ht="47.45" customHeight="1" spans="1:15">
      <c r="A27" s="21"/>
      <c r="B27" s="4"/>
      <c r="C27" s="4"/>
      <c r="D27" s="10" t="s">
        <v>73</v>
      </c>
      <c r="E27" s="10"/>
      <c r="F27" s="10"/>
      <c r="G27" s="4" t="s">
        <v>72</v>
      </c>
      <c r="H27" s="17">
        <v>0.9</v>
      </c>
      <c r="I27" s="17"/>
      <c r="J27" s="28">
        <v>5</v>
      </c>
      <c r="K27" s="11">
        <v>4</v>
      </c>
      <c r="L27" s="11"/>
      <c r="M27" s="4"/>
      <c r="N27" s="4"/>
      <c r="O27" s="4"/>
    </row>
    <row r="28" s="1" customFormat="1" ht="47.45" customHeight="1" spans="1:15">
      <c r="A28" s="22" t="s">
        <v>74</v>
      </c>
      <c r="B28" s="22"/>
      <c r="C28" s="22"/>
      <c r="D28" s="22"/>
      <c r="E28" s="22"/>
      <c r="F28" s="22"/>
      <c r="G28" s="22"/>
      <c r="H28" s="22"/>
      <c r="I28" s="22"/>
      <c r="J28" s="22">
        <v>100</v>
      </c>
      <c r="K28" s="36">
        <v>93.97</v>
      </c>
      <c r="L28" s="22"/>
      <c r="M28" s="37" t="s">
        <v>75</v>
      </c>
      <c r="N28" s="37"/>
      <c r="O28" s="37"/>
    </row>
    <row r="29" ht="39.5" customHeight="1" spans="1:15">
      <c r="A29" s="23" t="s">
        <v>76</v>
      </c>
      <c r="B29" s="24"/>
      <c r="C29" s="24"/>
      <c r="D29" s="24"/>
      <c r="E29" s="24"/>
      <c r="F29" s="24"/>
      <c r="G29" s="24"/>
      <c r="H29" s="24"/>
      <c r="I29" s="24"/>
      <c r="J29" s="24"/>
      <c r="K29" s="24"/>
      <c r="L29" s="24"/>
      <c r="M29" s="24"/>
      <c r="N29" s="24"/>
      <c r="O29" s="24"/>
    </row>
    <row r="30" ht="39.5" customHeight="1" spans="1:15">
      <c r="A30" s="25"/>
      <c r="B30" s="25"/>
      <c r="C30" s="25"/>
      <c r="D30" s="25"/>
      <c r="E30" s="25"/>
      <c r="F30" s="25"/>
      <c r="G30" s="25"/>
      <c r="H30" s="25"/>
      <c r="I30" s="25"/>
      <c r="J30" s="25"/>
      <c r="K30" s="25"/>
      <c r="L30" s="25"/>
      <c r="M30" s="25"/>
      <c r="N30" s="25"/>
      <c r="O30" s="25"/>
    </row>
    <row r="31" ht="39.5" customHeight="1" spans="1:15">
      <c r="A31" s="25"/>
      <c r="B31" s="25"/>
      <c r="C31" s="25"/>
      <c r="D31" s="25"/>
      <c r="E31" s="25"/>
      <c r="F31" s="25"/>
      <c r="G31" s="25"/>
      <c r="H31" s="25"/>
      <c r="I31" s="25"/>
      <c r="J31" s="25"/>
      <c r="K31" s="25"/>
      <c r="L31" s="25"/>
      <c r="M31" s="25"/>
      <c r="N31" s="25"/>
      <c r="O31" s="25"/>
    </row>
    <row r="32" ht="39.5" customHeight="1" spans="1:15">
      <c r="A32" s="25"/>
      <c r="B32" s="25"/>
      <c r="C32" s="25"/>
      <c r="D32" s="25"/>
      <c r="E32" s="25"/>
      <c r="F32" s="25"/>
      <c r="G32" s="25"/>
      <c r="H32" s="25"/>
      <c r="I32" s="25"/>
      <c r="J32" s="25"/>
      <c r="K32" s="25"/>
      <c r="L32" s="25"/>
      <c r="M32" s="25"/>
      <c r="N32" s="25"/>
      <c r="O32" s="25"/>
    </row>
    <row r="33" ht="5" customHeight="1" spans="1:15">
      <c r="A33" s="25"/>
      <c r="B33" s="25"/>
      <c r="C33" s="25"/>
      <c r="D33" s="25"/>
      <c r="E33" s="25"/>
      <c r="F33" s="25"/>
      <c r="G33" s="25"/>
      <c r="H33" s="25"/>
      <c r="I33" s="25"/>
      <c r="J33" s="25"/>
      <c r="K33" s="25"/>
      <c r="L33" s="25"/>
      <c r="M33" s="25"/>
      <c r="N33" s="25"/>
      <c r="O33" s="25"/>
    </row>
    <row r="34" ht="39.5" hidden="1" customHeight="1" spans="1:15">
      <c r="A34" s="25"/>
      <c r="B34" s="25"/>
      <c r="C34" s="25"/>
      <c r="D34" s="25"/>
      <c r="E34" s="25"/>
      <c r="F34" s="25"/>
      <c r="G34" s="25"/>
      <c r="H34" s="25"/>
      <c r="I34" s="25"/>
      <c r="J34" s="25"/>
      <c r="K34" s="25"/>
      <c r="L34" s="25"/>
      <c r="M34" s="25"/>
      <c r="N34" s="25"/>
      <c r="O34" s="25"/>
    </row>
    <row r="35" ht="39.5" hidden="1" customHeight="1" spans="1:15">
      <c r="A35" s="25"/>
      <c r="B35" s="25"/>
      <c r="C35" s="25"/>
      <c r="D35" s="25"/>
      <c r="E35" s="25"/>
      <c r="F35" s="25"/>
      <c r="G35" s="25"/>
      <c r="H35" s="25"/>
      <c r="I35" s="25"/>
      <c r="J35" s="25"/>
      <c r="K35" s="25"/>
      <c r="L35" s="25"/>
      <c r="M35" s="25"/>
      <c r="N35" s="25"/>
      <c r="O35" s="25"/>
    </row>
    <row r="36" hidden="1" spans="1:15">
      <c r="A36" s="25"/>
      <c r="B36" s="25"/>
      <c r="C36" s="25"/>
      <c r="D36" s="25"/>
      <c r="E36" s="25"/>
      <c r="F36" s="25"/>
      <c r="G36" s="25"/>
      <c r="H36" s="25"/>
      <c r="I36" s="25"/>
      <c r="J36" s="25"/>
      <c r="K36" s="25"/>
      <c r="L36" s="25"/>
      <c r="M36" s="25"/>
      <c r="N36" s="25"/>
      <c r="O36" s="25"/>
    </row>
    <row r="37" hidden="1" spans="1:15">
      <c r="A37" s="25"/>
      <c r="B37" s="25"/>
      <c r="C37" s="25"/>
      <c r="D37" s="25"/>
      <c r="E37" s="25"/>
      <c r="F37" s="25"/>
      <c r="G37" s="25"/>
      <c r="H37" s="25"/>
      <c r="I37" s="25"/>
      <c r="J37" s="25"/>
      <c r="K37" s="25"/>
      <c r="L37" s="25"/>
      <c r="M37" s="25"/>
      <c r="N37" s="25"/>
      <c r="O37" s="25"/>
    </row>
    <row r="38" hidden="1" spans="1:15">
      <c r="A38" s="25"/>
      <c r="B38" s="25"/>
      <c r="C38" s="25"/>
      <c r="D38" s="25"/>
      <c r="E38" s="25"/>
      <c r="F38" s="25"/>
      <c r="G38" s="25"/>
      <c r="H38" s="25"/>
      <c r="I38" s="25"/>
      <c r="J38" s="25"/>
      <c r="K38" s="25"/>
      <c r="L38" s="25"/>
      <c r="M38" s="25"/>
      <c r="N38" s="25"/>
      <c r="O38" s="25"/>
    </row>
    <row r="39" hidden="1" spans="1:15">
      <c r="A39" s="25"/>
      <c r="B39" s="25"/>
      <c r="C39" s="25"/>
      <c r="D39" s="25"/>
      <c r="E39" s="25"/>
      <c r="F39" s="25"/>
      <c r="G39" s="25"/>
      <c r="H39" s="25"/>
      <c r="I39" s="25"/>
      <c r="J39" s="25"/>
      <c r="K39" s="25"/>
      <c r="L39" s="25"/>
      <c r="M39" s="25"/>
      <c r="N39" s="25"/>
      <c r="O39" s="25"/>
    </row>
    <row r="40" hidden="1" spans="1:15">
      <c r="A40" s="25"/>
      <c r="B40" s="25"/>
      <c r="C40" s="25"/>
      <c r="D40" s="25"/>
      <c r="E40" s="25"/>
      <c r="F40" s="25"/>
      <c r="G40" s="25"/>
      <c r="H40" s="25"/>
      <c r="I40" s="25"/>
      <c r="J40" s="25"/>
      <c r="K40" s="25"/>
      <c r="L40" s="25"/>
      <c r="M40" s="25"/>
      <c r="N40" s="25"/>
      <c r="O40" s="25"/>
    </row>
    <row r="41" hidden="1" spans="1:15">
      <c r="A41" s="25"/>
      <c r="B41" s="25"/>
      <c r="C41" s="25"/>
      <c r="D41" s="25"/>
      <c r="E41" s="25"/>
      <c r="F41" s="25"/>
      <c r="G41" s="25"/>
      <c r="H41" s="25"/>
      <c r="I41" s="25"/>
      <c r="J41" s="25"/>
      <c r="K41" s="25"/>
      <c r="L41" s="25"/>
      <c r="M41" s="25"/>
      <c r="N41" s="25"/>
      <c r="O41" s="25"/>
    </row>
    <row r="42" hidden="1" spans="1:15">
      <c r="A42" s="25"/>
      <c r="B42" s="25"/>
      <c r="C42" s="25"/>
      <c r="D42" s="25"/>
      <c r="E42" s="25"/>
      <c r="F42" s="25"/>
      <c r="G42" s="25"/>
      <c r="H42" s="25"/>
      <c r="I42" s="25"/>
      <c r="J42" s="25"/>
      <c r="K42" s="25"/>
      <c r="L42" s="25"/>
      <c r="M42" s="25"/>
      <c r="N42" s="25"/>
      <c r="O42" s="25"/>
    </row>
    <row r="43" hidden="1" spans="1:15">
      <c r="A43" s="25"/>
      <c r="B43" s="25"/>
      <c r="C43" s="25"/>
      <c r="D43" s="25"/>
      <c r="E43" s="25"/>
      <c r="F43" s="25"/>
      <c r="G43" s="25"/>
      <c r="H43" s="25"/>
      <c r="I43" s="25"/>
      <c r="J43" s="25"/>
      <c r="K43" s="25"/>
      <c r="L43" s="25"/>
      <c r="M43" s="25"/>
      <c r="N43" s="25"/>
      <c r="O43" s="25"/>
    </row>
  </sheetData>
  <mergeCells count="11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7"/>
    <mergeCell ref="B13:B14"/>
    <mergeCell ref="B15:B22"/>
    <mergeCell ref="B24:B25"/>
    <mergeCell ref="B26:B27"/>
    <mergeCell ref="C13:C14"/>
    <mergeCell ref="C15:C18"/>
    <mergeCell ref="C19:C21"/>
    <mergeCell ref="C26:C27"/>
    <mergeCell ref="G13:G14"/>
    <mergeCell ref="J13:J14"/>
    <mergeCell ref="H13:I14"/>
    <mergeCell ref="K13:L14"/>
    <mergeCell ref="D13:F14"/>
    <mergeCell ref="M13:O14"/>
    <mergeCell ref="A6:B10"/>
    <mergeCell ref="A29:O43"/>
  </mergeCells>
  <printOptions horizontalCentered="1"/>
  <pageMargins left="0.275590551181102" right="0.118110236220472" top="0.275590551181102" bottom="0.275590551181102" header="0.15748031496063" footer="0.118110236220472"/>
  <pageSetup paperSize="9" scale="4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2015-06-06T02:19:00Z</dcterms:created>
  <cp:lastPrinted>2023-04-12T17:55:00Z</cp:lastPrinted>
  <dcterms:modified xsi:type="dcterms:W3CDTF">2024-06-05T06:33:48Z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0089BA5C9EF740A5B0A765E8356D0463_13</vt:lpwstr>
  </property>
</Properties>
</file>