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<sst xmlns="http://schemas.openxmlformats.org/spreadsheetml/2006/main" count="85" uniqueCount="72">
  <si>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</si>
  <si>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</si>
  <si>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</si>
  <si>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综合服务保障经费</t>
  </si>
  <si>
    <t>主管部门</t>
  </si>
  <si>
    <t>综合服务部</t>
  </si>
  <si>
    <t>实施单位</t>
  </si>
  <si>
    <t>北京市文化和旅游局综合事务中心</t>
  </si>
  <si>
    <t>项目负责人</t>
  </si>
  <si>
    <t>王立华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</si>
  <si>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</si>
  <si>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</si>
  <si>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</si>
  <si>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</si>
  <si>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</si>
  <si>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</si>
  <si>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</si>
  <si>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</si>
  <si>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</si>
  <si>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</si>
  <si>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</si>
  <si>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</si>
  <si>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</si>
  <si>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</si>
  <si>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</si>
  <si>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</si>
  <si>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度北京旅游大厦各项垃圾清运；为大厦进行有害生物防制；为保障大厦配电室正常运行；为保洁服务提供各项物资，比如洗手液、卫生纸、拖把等物资；为大厦摆放各种绿植，提升和美化大厦办公环境；保证大厦的平稳运转。</t>
  </si>
  <si>
    <t>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</si>
  <si>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</si>
  <si>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</si>
  <si>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</si>
  <si>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</si>
  <si>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</si>
  <si>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</si>
  <si>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</si>
  <si>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</si>
  <si>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</si>
  <si>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垃圾清运次数</t>
  </si>
  <si>
    <t>365次</t>
  </si>
  <si>
    <t>有害生物防制次数</t>
  </si>
  <si>
    <t>≥12场</t>
  </si>
  <si>
    <t>12场</t>
  </si>
  <si>
    <t>质量指标</t>
  </si>
  <si>
    <t>验收合格率</t>
  </si>
  <si>
    <t>≥95%</t>
  </si>
  <si>
    <t>时效指标</t>
  </si>
  <si>
    <t>项目实施时间</t>
  </si>
  <si>
    <t>≤12月</t>
  </si>
  <si>
    <t>完成政府采购工作及签订合同</t>
  </si>
  <si>
    <t>≤2月</t>
  </si>
  <si>
    <t>进行项目总结</t>
  </si>
  <si>
    <t>制定工作方案时间</t>
  </si>
  <si>
    <t>成本指标</t>
  </si>
  <si>
    <t>经济成本指标</t>
  </si>
  <si>
    <t>项目预算成本控制数</t>
  </si>
  <si>
    <t>≤75.787万元</t>
  </si>
  <si>
    <t>64.38825万元</t>
  </si>
  <si>
    <t>续上页</t>
  </si>
  <si>
    <t>效益指标</t>
  </si>
  <si>
    <t>社会效益指标</t>
  </si>
  <si>
    <t>为大厦营造良好的办公环境</t>
  </si>
  <si>
    <t>良</t>
  </si>
  <si>
    <t>保证大厦的正常运转</t>
  </si>
  <si>
    <t>满意度指标</t>
  </si>
  <si>
    <t>服务对象满意度指标</t>
  </si>
  <si>
    <t>投诉率</t>
  </si>
  <si>
    <t>≤10%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</si>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</sst>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57" fontId="6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57" fontId="6" fillId="0" borderId="9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workbookViewId="0">
      <selection activeCell="J9" sqref="J9:K9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55525886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75.787</v>
      </c>
      <c r="F7" s="4">
        <v>78.787</v>
      </c>
      <c r="G7" s="4"/>
      <c r="H7" s="4">
        <v>64.38825</v>
      </c>
      <c r="I7" s="4"/>
      <c r="J7" s="4">
        <v>10</v>
      </c>
      <c r="K7" s="4"/>
      <c r="L7" s="31">
        <f>H7/F7</f>
        <v>0.817244596189727</v>
      </c>
      <c r="M7" s="31"/>
      <c r="N7" s="43">
        <f>L7*J7</f>
        <v>8.17244596189727</v>
      </c>
      <c r="O7" s="43"/>
    </row>
    <row r="8" ht="39.6" customHeight="1" spans="1:15">
      <c r="A8" s="4"/>
      <c r="B8" s="4"/>
      <c r="C8" s="4" t="s">
        <v>19</v>
      </c>
      <c r="D8" s="4"/>
      <c r="E8" s="4">
        <v>75.787</v>
      </c>
      <c r="F8" s="4">
        <v>75.787</v>
      </c>
      <c r="G8" s="4"/>
      <c r="H8" s="4">
        <v>64.38825</v>
      </c>
      <c r="I8" s="4"/>
      <c r="J8" s="4" t="s">
        <v>20</v>
      </c>
      <c r="K8" s="4"/>
      <c r="L8" s="32"/>
      <c r="M8" s="32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6" t="s">
        <v>26</v>
      </c>
      <c r="C12" s="6"/>
      <c r="D12" s="6"/>
      <c r="E12" s="6"/>
      <c r="F12" s="6"/>
      <c r="G12" s="6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22" t="s">
        <v>17</v>
      </c>
      <c r="L13" s="7"/>
      <c r="M13" s="4" t="s">
        <v>34</v>
      </c>
      <c r="N13" s="4"/>
      <c r="O13" s="4"/>
    </row>
    <row r="14" ht="38.45" customHeight="1" spans="1:15">
      <c r="A14" s="4"/>
      <c r="B14" s="4"/>
      <c r="C14" s="4"/>
      <c r="D14" s="7"/>
      <c r="E14" s="7"/>
      <c r="F14" s="7"/>
      <c r="G14" s="7"/>
      <c r="H14" s="7"/>
      <c r="I14" s="7"/>
      <c r="J14" s="7"/>
      <c r="K14" s="7"/>
      <c r="L14" s="7"/>
      <c r="M14" s="4"/>
      <c r="N14" s="4"/>
      <c r="O14" s="4"/>
    </row>
    <row r="15" ht="47.45" customHeight="1" spans="1:15">
      <c r="A15" s="4"/>
      <c r="B15" s="8" t="s">
        <v>35</v>
      </c>
      <c r="C15" s="4" t="s">
        <v>36</v>
      </c>
      <c r="D15" s="9" t="s">
        <v>37</v>
      </c>
      <c r="E15" s="9"/>
      <c r="F15" s="9"/>
      <c r="G15" s="7" t="s">
        <v>38</v>
      </c>
      <c r="H15" s="19" t="s">
        <v>38</v>
      </c>
      <c r="I15" s="19"/>
      <c r="J15" s="19">
        <v>8</v>
      </c>
      <c r="K15" s="19">
        <v>8</v>
      </c>
      <c r="L15" s="19"/>
      <c r="M15" s="4"/>
      <c r="N15" s="4"/>
      <c r="O15" s="4"/>
    </row>
    <row r="16" ht="47.45" customHeight="1" spans="1:15">
      <c r="A16" s="4"/>
      <c r="B16" s="10"/>
      <c r="C16" s="4"/>
      <c r="D16" s="9" t="s">
        <v>39</v>
      </c>
      <c r="E16" s="9"/>
      <c r="F16" s="9"/>
      <c r="G16" s="7" t="s">
        <v>40</v>
      </c>
      <c r="H16" s="19" t="s">
        <v>41</v>
      </c>
      <c r="I16" s="19"/>
      <c r="J16" s="19">
        <v>8</v>
      </c>
      <c r="K16" s="19">
        <v>8</v>
      </c>
      <c r="L16" s="19"/>
      <c r="M16" s="4"/>
      <c r="N16" s="4"/>
      <c r="O16" s="4"/>
    </row>
    <row r="17" ht="47.45" customHeight="1" spans="1:15">
      <c r="A17" s="4"/>
      <c r="B17" s="10"/>
      <c r="C17" s="4" t="s">
        <v>42</v>
      </c>
      <c r="D17" s="9" t="s">
        <v>43</v>
      </c>
      <c r="E17" s="9"/>
      <c r="F17" s="9"/>
      <c r="G17" s="20" t="s">
        <v>44</v>
      </c>
      <c r="H17" s="21">
        <v>0.95</v>
      </c>
      <c r="I17" s="19"/>
      <c r="J17" s="19">
        <v>12</v>
      </c>
      <c r="K17" s="19">
        <v>12</v>
      </c>
      <c r="L17" s="19"/>
      <c r="M17" s="4"/>
      <c r="N17" s="4"/>
      <c r="O17" s="4"/>
    </row>
    <row r="18" ht="47.45" customHeight="1" spans="1:15">
      <c r="A18" s="4"/>
      <c r="B18" s="10"/>
      <c r="C18" s="4" t="s">
        <v>45</v>
      </c>
      <c r="D18" s="9" t="s">
        <v>46</v>
      </c>
      <c r="E18" s="9"/>
      <c r="F18" s="9"/>
      <c r="G18" s="22" t="s">
        <v>47</v>
      </c>
      <c r="H18" s="23">
        <v>45261</v>
      </c>
      <c r="I18" s="23"/>
      <c r="J18" s="22">
        <v>3</v>
      </c>
      <c r="K18" s="19">
        <v>3</v>
      </c>
      <c r="L18" s="19"/>
      <c r="M18" s="4"/>
      <c r="N18" s="4"/>
      <c r="O18" s="4"/>
    </row>
    <row r="19" ht="47.45" customHeight="1" spans="1:15">
      <c r="A19" s="4"/>
      <c r="B19" s="10"/>
      <c r="C19" s="4"/>
      <c r="D19" s="9" t="s">
        <v>48</v>
      </c>
      <c r="E19" s="9"/>
      <c r="F19" s="9"/>
      <c r="G19" s="22" t="s">
        <v>49</v>
      </c>
      <c r="H19" s="23">
        <v>45231</v>
      </c>
      <c r="I19" s="23"/>
      <c r="J19" s="22">
        <v>3</v>
      </c>
      <c r="K19" s="33">
        <v>3</v>
      </c>
      <c r="L19" s="33"/>
      <c r="M19" s="4"/>
      <c r="N19" s="4"/>
      <c r="O19" s="4"/>
    </row>
    <row r="20" ht="47.45" customHeight="1" spans="1:15">
      <c r="A20" s="4"/>
      <c r="B20" s="10"/>
      <c r="C20" s="4"/>
      <c r="D20" s="11" t="s">
        <v>50</v>
      </c>
      <c r="E20" s="24"/>
      <c r="F20" s="25"/>
      <c r="G20" s="22" t="s">
        <v>47</v>
      </c>
      <c r="H20" s="26">
        <v>45261</v>
      </c>
      <c r="I20" s="34"/>
      <c r="J20" s="22">
        <v>3</v>
      </c>
      <c r="K20" s="35">
        <v>3</v>
      </c>
      <c r="L20" s="36"/>
      <c r="M20" s="44"/>
      <c r="N20" s="45"/>
      <c r="O20" s="46"/>
    </row>
    <row r="21" ht="47.45" customHeight="1" spans="1:15">
      <c r="A21" s="4"/>
      <c r="B21" s="12"/>
      <c r="C21" s="4"/>
      <c r="D21" s="11" t="s">
        <v>51</v>
      </c>
      <c r="E21" s="24"/>
      <c r="F21" s="25"/>
      <c r="G21" s="22" t="s">
        <v>49</v>
      </c>
      <c r="H21" s="26">
        <v>44896</v>
      </c>
      <c r="I21" s="37"/>
      <c r="J21" s="22">
        <v>3</v>
      </c>
      <c r="K21" s="35">
        <v>3</v>
      </c>
      <c r="L21" s="36"/>
      <c r="M21" s="44"/>
      <c r="N21" s="45"/>
      <c r="O21" s="46"/>
    </row>
    <row r="22" ht="47.45" customHeight="1" spans="1:15">
      <c r="A22" s="4"/>
      <c r="B22" s="8" t="s">
        <v>52</v>
      </c>
      <c r="C22" s="4" t="s">
        <v>53</v>
      </c>
      <c r="D22" s="9" t="s">
        <v>54</v>
      </c>
      <c r="E22" s="9"/>
      <c r="F22" s="9"/>
      <c r="G22" s="22" t="s">
        <v>55</v>
      </c>
      <c r="H22" s="22" t="s">
        <v>56</v>
      </c>
      <c r="I22" s="22"/>
      <c r="J22" s="22">
        <v>10</v>
      </c>
      <c r="K22" s="33">
        <v>10</v>
      </c>
      <c r="L22" s="33"/>
      <c r="M22" s="4"/>
      <c r="N22" s="4"/>
      <c r="O22" s="4"/>
    </row>
    <row r="23" ht="47.45" customHeight="1" spans="1:15">
      <c r="A23" s="4" t="s">
        <v>57</v>
      </c>
      <c r="B23" s="4" t="s">
        <v>58</v>
      </c>
      <c r="C23" s="4" t="s">
        <v>59</v>
      </c>
      <c r="D23" s="9" t="s">
        <v>60</v>
      </c>
      <c r="E23" s="9"/>
      <c r="F23" s="9"/>
      <c r="G23" s="7" t="s">
        <v>61</v>
      </c>
      <c r="H23" s="27" t="s">
        <v>61</v>
      </c>
      <c r="I23" s="38"/>
      <c r="J23" s="19">
        <v>15</v>
      </c>
      <c r="K23" s="19">
        <v>13</v>
      </c>
      <c r="L23" s="19"/>
      <c r="M23" s="4"/>
      <c r="N23" s="4"/>
      <c r="O23" s="4"/>
    </row>
    <row r="24" ht="47.45" customHeight="1" spans="1:15">
      <c r="A24" s="4"/>
      <c r="B24" s="4"/>
      <c r="C24" s="4"/>
      <c r="D24" s="13" t="s">
        <v>62</v>
      </c>
      <c r="E24" s="13"/>
      <c r="F24" s="13"/>
      <c r="G24" s="4" t="s">
        <v>61</v>
      </c>
      <c r="H24" s="28" t="s">
        <v>61</v>
      </c>
      <c r="I24" s="39"/>
      <c r="J24" s="40">
        <v>15</v>
      </c>
      <c r="K24" s="40">
        <v>13</v>
      </c>
      <c r="L24" s="40"/>
      <c r="M24" s="4"/>
      <c r="N24" s="4"/>
      <c r="O24" s="4"/>
    </row>
    <row r="25" ht="47.45" customHeight="1" spans="1:15">
      <c r="A25" s="4"/>
      <c r="B25" s="4" t="s">
        <v>63</v>
      </c>
      <c r="C25" s="4" t="s">
        <v>64</v>
      </c>
      <c r="D25" s="13" t="s">
        <v>65</v>
      </c>
      <c r="E25" s="13"/>
      <c r="F25" s="13"/>
      <c r="G25" s="4" t="s">
        <v>66</v>
      </c>
      <c r="H25" s="29">
        <v>0.1</v>
      </c>
      <c r="I25" s="29"/>
      <c r="J25" s="40">
        <v>5</v>
      </c>
      <c r="K25" s="40">
        <v>5</v>
      </c>
      <c r="L25" s="40"/>
      <c r="M25" s="4"/>
      <c r="N25" s="4"/>
      <c r="O25" s="4"/>
    </row>
    <row r="26" ht="47.45" customHeight="1" spans="1:15">
      <c r="A26" s="4"/>
      <c r="B26" s="4"/>
      <c r="C26" s="4"/>
      <c r="D26" s="13" t="s">
        <v>67</v>
      </c>
      <c r="E26" s="13"/>
      <c r="F26" s="13"/>
      <c r="G26" s="4" t="s">
        <v>68</v>
      </c>
      <c r="H26" s="30">
        <v>0.85</v>
      </c>
      <c r="I26" s="30"/>
      <c r="J26" s="40">
        <v>5</v>
      </c>
      <c r="K26" s="40">
        <v>5</v>
      </c>
      <c r="L26" s="40"/>
      <c r="M26" s="4"/>
      <c r="N26" s="4"/>
      <c r="O26" s="4"/>
    </row>
    <row r="27" s="1" customFormat="1" ht="47.45" customHeight="1" spans="1:15">
      <c r="A27" s="14" t="s">
        <v>69</v>
      </c>
      <c r="B27" s="14"/>
      <c r="C27" s="14"/>
      <c r="D27" s="14"/>
      <c r="E27" s="14"/>
      <c r="F27" s="14"/>
      <c r="G27" s="14"/>
      <c r="H27" s="14"/>
      <c r="I27" s="14"/>
      <c r="J27" s="41">
        <v>100</v>
      </c>
      <c r="K27" s="42">
        <f>SUM(K15:K26)+N7</f>
        <v>94.1724459618973</v>
      </c>
      <c r="L27" s="41"/>
      <c r="M27" s="47" t="s">
        <v>70</v>
      </c>
      <c r="N27" s="47"/>
      <c r="O27" s="47"/>
    </row>
    <row r="28" ht="39.6" customHeight="1" spans="1:15">
      <c r="A28" s="15" t="s">
        <v>71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6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6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6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t="39.6" customHeight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t="39.6" customHeight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t="39.6" customHeight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</sheetData>
  <mergeCells count="11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2"/>
    <mergeCell ref="A23:A26"/>
    <mergeCell ref="B13:B14"/>
    <mergeCell ref="B15:B21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A6:B10"/>
    <mergeCell ref="K13:L14"/>
    <mergeCell ref="H13:I14"/>
    <mergeCell ref="D13:F14"/>
    <mergeCell ref="M13:O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2024-05-13T09:43:03Z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C2615218ADBE4AD985AB1366A3CFD2A8_43</vt:lpwstr>
  </property>
</Properties>
</file>