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<sst xmlns="http://schemas.openxmlformats.org/spreadsheetml/2006/main" count="75" uniqueCount="63">
  <si>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</si>
  <si>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</si>
  <si>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</si>
  <si>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城市副中心图书馆建筑智能化工程</t>
  </si>
  <si>
    <t>主管部门</t>
  </si>
  <si>
    <t>北京市文化和旅游局</t>
  </si>
  <si>
    <t>实施单位</t>
  </si>
  <si>
    <t>首都图书馆</t>
  </si>
  <si>
    <t>项目负责人</t>
  </si>
  <si>
    <t>谢鹏</t>
  </si>
  <si>
    <t>联系电话</t>
  </si>
  <si>
    <t>010-067358114-8017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</si>
  <si>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</si>
  <si>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</si>
  <si>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</si>
  <si>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</si>
  <si>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</si>
  <si>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</si>
  <si>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</si>
  <si>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</si>
  <si>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</si>
  <si>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</si>
  <si>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</si>
  <si>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</si>
  <si>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</si>
  <si>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</si>
  <si>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</si>
  <si>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本项目是为了使图书馆达到开馆所必须的基本条件，完善图书馆安防系统、会议系统、公共广播系统、信息发布及引导系统、通用配套系统设备设施、信息化软硬件等。为北京城市图书馆全面推向北京市民，建设成为北京市书房提供有利保障。该项目建成后将发挥北京文化名片作用，丰富副中心阅读生活。
</t>
  </si>
  <si>
    <t>为了使图书馆达到开馆所必须的基本条件，2023年完善图书馆安防系统、会议系统、公共广播系统、信息发布及引导系统、通用配套系统设备设施、信息化软硬件等。为北京城市图书馆全面推向北京市民，建设成为北京市书房提供有利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</si>
  <si>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</si>
  <si>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</si>
  <si>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</si>
  <si>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</si>
  <si>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</si>
  <si>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</si>
  <si>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</si>
  <si>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</si>
  <si>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</si>
  <si>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安防系统、数字会议系统、公共广播系统、信息发布及引导系统、通用配套系统设备、信息化配套软硬件完成采购率</t>
  </si>
  <si>
    <t>质量指标</t>
  </si>
  <si>
    <t>所有购置设备和软件等各项参数标准合格率</t>
  </si>
  <si>
    <t>项目竣工合格率</t>
  </si>
  <si>
    <t>尚未完成</t>
  </si>
  <si>
    <t>时效指标</t>
  </si>
  <si>
    <t>提前于图书馆正式开放前完成相关项目采购执行</t>
  </si>
  <si>
    <t>≥80%</t>
  </si>
  <si>
    <t>成本指标</t>
  </si>
  <si>
    <t>经济成本指标</t>
  </si>
  <si>
    <t>严格按照概算评审进行招标成本控制</t>
  </si>
  <si>
    <t>≤4990.259234万元</t>
  </si>
  <si>
    <t>4655.896万元</t>
  </si>
  <si>
    <t>效益指标</t>
  </si>
  <si>
    <t>社会效益指标</t>
  </si>
  <si>
    <t>设备设施正常运行实现读者服务内容</t>
  </si>
  <si>
    <t>优</t>
  </si>
  <si>
    <t>可持续影响指标</t>
  </si>
  <si>
    <t>成为今后图书馆办公设备和服务方案设计和实施的新标杆</t>
  </si>
  <si>
    <t>满意度指标</t>
  </si>
  <si>
    <t>服务对象满意度指标</t>
  </si>
  <si>
    <t>图书馆馆员满意度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</si>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</sst>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70" zoomScaleNormal="46" topLeftCell="B4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9.50442477876106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1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7">
        <v>0</v>
      </c>
      <c r="F7" s="7">
        <v>4990.259234</v>
      </c>
      <c r="G7" s="7"/>
      <c r="H7" s="7">
        <v>4655.896</v>
      </c>
      <c r="I7" s="7"/>
      <c r="J7" s="4">
        <v>10</v>
      </c>
      <c r="K7" s="4"/>
      <c r="L7" s="22">
        <f>H7/F7</f>
        <v>0.932996820741918</v>
      </c>
      <c r="M7" s="22"/>
      <c r="N7" s="23">
        <f>J7*L7</f>
        <v>9.32996820741918</v>
      </c>
      <c r="O7" s="23"/>
    </row>
    <row r="8" ht="39.5" customHeight="1" spans="1:15">
      <c r="A8" s="4"/>
      <c r="B8" s="4"/>
      <c r="C8" s="4" t="s">
        <v>20</v>
      </c>
      <c r="D8" s="4"/>
      <c r="E8" s="7">
        <v>0</v>
      </c>
      <c r="F8" s="7">
        <v>4990.259234</v>
      </c>
      <c r="G8" s="7"/>
      <c r="H8" s="7">
        <v>4655.896</v>
      </c>
      <c r="I8" s="7"/>
      <c r="J8" s="4" t="s">
        <v>21</v>
      </c>
      <c r="K8" s="4"/>
      <c r="L8" s="22">
        <f>H8/F8</f>
        <v>0.932996820741918</v>
      </c>
      <c r="M8" s="22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21</v>
      </c>
      <c r="K9" s="4"/>
      <c r="L9" s="22">
        <v>0</v>
      </c>
      <c r="M9" s="22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7">
        <v>0</v>
      </c>
      <c r="F10" s="7">
        <v>0</v>
      </c>
      <c r="G10" s="7"/>
      <c r="H10" s="7">
        <v>0</v>
      </c>
      <c r="I10" s="7"/>
      <c r="J10" s="4" t="s">
        <v>21</v>
      </c>
      <c r="K10" s="4"/>
      <c r="L10" s="22">
        <v>0</v>
      </c>
      <c r="M10" s="22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86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4" t="s">
        <v>18</v>
      </c>
      <c r="L13" s="4"/>
      <c r="M13" s="4" t="s">
        <v>35</v>
      </c>
      <c r="N13" s="4"/>
      <c r="O13" s="4"/>
    </row>
    <row r="14" ht="38.45" customHeight="1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0"/>
      <c r="B15" s="9" t="s">
        <v>36</v>
      </c>
      <c r="C15" s="4" t="s">
        <v>37</v>
      </c>
      <c r="D15" s="11" t="s">
        <v>38</v>
      </c>
      <c r="E15" s="11"/>
      <c r="F15" s="11"/>
      <c r="G15" s="12">
        <v>1</v>
      </c>
      <c r="H15" s="13">
        <v>1</v>
      </c>
      <c r="I15" s="15"/>
      <c r="J15" s="15">
        <v>15</v>
      </c>
      <c r="K15" s="15">
        <v>15</v>
      </c>
      <c r="L15" s="15"/>
      <c r="M15" s="4"/>
      <c r="N15" s="4"/>
      <c r="O15" s="4"/>
    </row>
    <row r="16" ht="47.45" customHeight="1" spans="1:15">
      <c r="A16" s="10"/>
      <c r="B16" s="10"/>
      <c r="C16" s="4" t="s">
        <v>39</v>
      </c>
      <c r="D16" s="11" t="s">
        <v>40</v>
      </c>
      <c r="E16" s="11"/>
      <c r="F16" s="11"/>
      <c r="G16" s="12">
        <v>1</v>
      </c>
      <c r="H16" s="13">
        <v>1</v>
      </c>
      <c r="I16" s="15"/>
      <c r="J16" s="15">
        <v>15</v>
      </c>
      <c r="K16" s="15">
        <v>15</v>
      </c>
      <c r="L16" s="15"/>
      <c r="M16" s="4"/>
      <c r="N16" s="4"/>
      <c r="O16" s="4"/>
    </row>
    <row r="17" ht="47.45" customHeight="1" spans="1:15">
      <c r="A17" s="10"/>
      <c r="B17" s="10"/>
      <c r="C17" s="4"/>
      <c r="D17" s="11" t="s">
        <v>41</v>
      </c>
      <c r="E17" s="11"/>
      <c r="F17" s="11"/>
      <c r="G17" s="12">
        <v>1</v>
      </c>
      <c r="H17" s="13" t="s">
        <v>42</v>
      </c>
      <c r="I17" s="15"/>
      <c r="J17" s="15">
        <v>10</v>
      </c>
      <c r="K17" s="15">
        <v>8</v>
      </c>
      <c r="L17" s="15"/>
      <c r="M17" s="4"/>
      <c r="N17" s="4"/>
      <c r="O17" s="4"/>
    </row>
    <row r="18" ht="47.45" customHeight="1" spans="1:15">
      <c r="A18" s="10"/>
      <c r="B18" s="10"/>
      <c r="C18" s="4" t="s">
        <v>43</v>
      </c>
      <c r="D18" s="11" t="s">
        <v>44</v>
      </c>
      <c r="E18" s="11"/>
      <c r="F18" s="11"/>
      <c r="G18" s="4" t="s">
        <v>45</v>
      </c>
      <c r="H18" s="14">
        <v>0.856</v>
      </c>
      <c r="I18" s="25"/>
      <c r="J18" s="15">
        <v>10</v>
      </c>
      <c r="K18" s="15">
        <v>10</v>
      </c>
      <c r="L18" s="15"/>
      <c r="M18" s="4"/>
      <c r="N18" s="4"/>
      <c r="O18" s="4"/>
    </row>
    <row r="19" ht="47.45" customHeight="1" spans="1:15">
      <c r="A19" s="10"/>
      <c r="B19" s="9" t="s">
        <v>46</v>
      </c>
      <c r="C19" s="4" t="s">
        <v>47</v>
      </c>
      <c r="D19" s="11" t="s">
        <v>48</v>
      </c>
      <c r="E19" s="11"/>
      <c r="F19" s="11"/>
      <c r="G19" s="4" t="s">
        <v>49</v>
      </c>
      <c r="H19" s="15" t="s">
        <v>50</v>
      </c>
      <c r="I19" s="15"/>
      <c r="J19" s="15">
        <v>10</v>
      </c>
      <c r="K19" s="26">
        <v>10</v>
      </c>
      <c r="L19" s="26"/>
      <c r="M19" s="4"/>
      <c r="N19" s="4"/>
      <c r="O19" s="4"/>
    </row>
    <row r="20" ht="47.45" customHeight="1" spans="1:15">
      <c r="A20" s="10"/>
      <c r="B20" s="4" t="s">
        <v>51</v>
      </c>
      <c r="C20" s="4" t="s">
        <v>52</v>
      </c>
      <c r="D20" s="11" t="s">
        <v>53</v>
      </c>
      <c r="E20" s="11"/>
      <c r="F20" s="11"/>
      <c r="G20" s="4" t="s">
        <v>54</v>
      </c>
      <c r="H20" s="15" t="s">
        <v>54</v>
      </c>
      <c r="I20" s="15"/>
      <c r="J20" s="15">
        <v>10</v>
      </c>
      <c r="K20" s="24">
        <v>7</v>
      </c>
      <c r="L20" s="24"/>
      <c r="M20" s="4"/>
      <c r="N20" s="4"/>
      <c r="O20" s="4"/>
    </row>
    <row r="21" ht="47.45" customHeight="1" spans="1:15">
      <c r="A21" s="10"/>
      <c r="B21" s="4"/>
      <c r="C21" s="4" t="s">
        <v>55</v>
      </c>
      <c r="D21" s="11" t="s">
        <v>56</v>
      </c>
      <c r="E21" s="11"/>
      <c r="F21" s="11"/>
      <c r="G21" s="4" t="s">
        <v>54</v>
      </c>
      <c r="H21" s="15" t="s">
        <v>54</v>
      </c>
      <c r="I21" s="15"/>
      <c r="J21" s="15">
        <v>10</v>
      </c>
      <c r="K21" s="24">
        <v>7</v>
      </c>
      <c r="L21" s="24"/>
      <c r="M21" s="4"/>
      <c r="N21" s="4"/>
      <c r="O21" s="4"/>
    </row>
    <row r="22" ht="47.45" customHeight="1" spans="1:15">
      <c r="A22" s="16"/>
      <c r="B22" s="4" t="s">
        <v>57</v>
      </c>
      <c r="C22" s="4" t="s">
        <v>58</v>
      </c>
      <c r="D22" s="11" t="s">
        <v>59</v>
      </c>
      <c r="E22" s="11"/>
      <c r="F22" s="11"/>
      <c r="G22" s="4" t="s">
        <v>54</v>
      </c>
      <c r="H22" s="14" t="s">
        <v>54</v>
      </c>
      <c r="I22" s="14"/>
      <c r="J22" s="15">
        <v>10</v>
      </c>
      <c r="K22" s="15">
        <v>8</v>
      </c>
      <c r="L22" s="15"/>
      <c r="M22" s="4"/>
      <c r="N22" s="4"/>
      <c r="O22" s="4"/>
    </row>
    <row r="23" s="1" customFormat="1" ht="47.45" customHeight="1" spans="1:15">
      <c r="A23" s="17" t="s">
        <v>60</v>
      </c>
      <c r="B23" s="17"/>
      <c r="C23" s="17"/>
      <c r="D23" s="17"/>
      <c r="E23" s="17"/>
      <c r="F23" s="17"/>
      <c r="G23" s="17"/>
      <c r="H23" s="17"/>
      <c r="I23" s="17"/>
      <c r="J23" s="17">
        <f>SUM(J15:J22)+J7</f>
        <v>100</v>
      </c>
      <c r="K23" s="27">
        <f>SUM(K15:L22)+N7</f>
        <v>89.3299682074192</v>
      </c>
      <c r="L23" s="17"/>
      <c r="M23" s="28" t="s">
        <v>61</v>
      </c>
      <c r="N23" s="28"/>
      <c r="O23" s="28"/>
    </row>
    <row r="24" ht="39.5" customHeight="1" spans="1:15">
      <c r="A24" s="18" t="s">
        <v>62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ht="39.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5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ht="39.5" customHeight="1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</sheetData>
  <mergeCells count="9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8"/>
    <mergeCell ref="B20:B21"/>
    <mergeCell ref="C13:C14"/>
    <mergeCell ref="C16:C17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9FACEDF29060419093054C31F1740218_13</vt:lpwstr>
  </property>
</Properties>
</file>