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<sst xmlns="http://schemas.openxmlformats.org/spreadsheetml/2006/main" count="70" uniqueCount="61">
  <si>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</si>
  <si>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</si>
  <si>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</si>
  <si>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首都图书馆库房租赁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</si>
  <si>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</si>
  <si>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</si>
  <si>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</si>
  <si>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</si>
  <si>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</si>
  <si>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</si>
  <si>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</si>
  <si>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</si>
  <si>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</si>
  <si>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</si>
  <si>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</si>
  <si>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</si>
  <si>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</si>
  <si>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</si>
  <si>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</si>
  <si>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</si>
  <si>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</si>
  <si>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</si>
  <si>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</si>
  <si>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</si>
  <si>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</si>
  <si>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</si>
  <si>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</si>
  <si>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通过租赁库房5000平方米，满足下架图书和待报废的办公家具及设备等固定资产的存放需要。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</si>
  <si>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</si>
  <si>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</si>
  <si>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</si>
  <si>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</si>
  <si>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</si>
  <si>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</si>
  <si>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</si>
  <si>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</si>
  <si>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</si>
  <si>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租赁库房面积</t>
  </si>
  <si>
    <t>5000平米</t>
  </si>
  <si>
    <t>质量指标</t>
  </si>
  <si>
    <t>库房设施完善满足需求</t>
  </si>
  <si>
    <t>优</t>
  </si>
  <si>
    <t>时效指标</t>
  </si>
  <si>
    <t>租赁周期</t>
  </si>
  <si>
    <t>1年</t>
  </si>
  <si>
    <t>成本指标</t>
  </si>
  <si>
    <t>经济成本指标</t>
  </si>
  <si>
    <t>项目预算控制数</t>
  </si>
  <si>
    <t>≤322.833万元</t>
  </si>
  <si>
    <t>322.833万元</t>
  </si>
  <si>
    <t>续上页</t>
  </si>
  <si>
    <t>效益指标</t>
  </si>
  <si>
    <t>社会效益指标</t>
  </si>
  <si>
    <t>满足业务工作开展需要</t>
  </si>
  <si>
    <t>满意度指标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</si>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</sst>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21.3362831858407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322.833</v>
      </c>
      <c r="F7" s="7">
        <v>322.833</v>
      </c>
      <c r="G7" s="7"/>
      <c r="H7" s="7">
        <v>322.833</v>
      </c>
      <c r="I7" s="7"/>
      <c r="J7" s="4">
        <v>10</v>
      </c>
      <c r="K7" s="4"/>
      <c r="L7" s="20">
        <v>1</v>
      </c>
      <c r="M7" s="20"/>
      <c r="N7" s="21">
        <f>J7*L7</f>
        <v>10</v>
      </c>
      <c r="O7" s="21"/>
    </row>
    <row r="8" ht="39.5" customHeight="1" spans="1:15">
      <c r="A8" s="4"/>
      <c r="B8" s="4"/>
      <c r="C8" s="4" t="s">
        <v>20</v>
      </c>
      <c r="D8" s="4"/>
      <c r="E8" s="7">
        <v>322.833</v>
      </c>
      <c r="F8" s="7">
        <v>322.833</v>
      </c>
      <c r="G8" s="7"/>
      <c r="H8" s="7">
        <v>322.833</v>
      </c>
      <c r="I8" s="7"/>
      <c r="J8" s="4">
        <v>10</v>
      </c>
      <c r="K8" s="4"/>
      <c r="L8" s="20">
        <v>1</v>
      </c>
      <c r="M8" s="20"/>
      <c r="N8" s="21">
        <f>J8*L8</f>
        <v>10</v>
      </c>
      <c r="O8" s="21"/>
    </row>
    <row r="9" ht="39.5" customHeight="1" spans="1:15">
      <c r="A9" s="4"/>
      <c r="B9" s="4"/>
      <c r="C9" s="4" t="s">
        <v>21</v>
      </c>
      <c r="D9" s="4"/>
      <c r="E9" s="7">
        <v>0</v>
      </c>
      <c r="F9" s="7">
        <v>0</v>
      </c>
      <c r="G9" s="7"/>
      <c r="H9" s="7">
        <v>0</v>
      </c>
      <c r="I9" s="7"/>
      <c r="J9" s="4">
        <v>0</v>
      </c>
      <c r="K9" s="4"/>
      <c r="L9" s="4">
        <v>0</v>
      </c>
      <c r="M9" s="4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>
        <v>0</v>
      </c>
      <c r="K10" s="4"/>
      <c r="L10" s="4">
        <v>0</v>
      </c>
      <c r="M10" s="4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84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2" t="s">
        <v>18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9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38</v>
      </c>
      <c r="I15" s="11"/>
      <c r="J15" s="23">
        <v>20</v>
      </c>
      <c r="K15" s="11">
        <v>20</v>
      </c>
      <c r="L15" s="11"/>
      <c r="M15" s="4"/>
      <c r="N15" s="4"/>
      <c r="O15" s="4"/>
    </row>
    <row r="16" ht="47.45" customHeight="1" spans="1:15">
      <c r="A16" s="4"/>
      <c r="B16" s="12"/>
      <c r="C16" s="4" t="s">
        <v>39</v>
      </c>
      <c r="D16" s="10" t="s">
        <v>40</v>
      </c>
      <c r="E16" s="10"/>
      <c r="F16" s="10"/>
      <c r="G16" s="4" t="s">
        <v>41</v>
      </c>
      <c r="H16" s="11" t="s">
        <v>41</v>
      </c>
      <c r="I16" s="11"/>
      <c r="J16" s="23">
        <v>20</v>
      </c>
      <c r="K16" s="11">
        <v>20</v>
      </c>
      <c r="L16" s="11"/>
      <c r="M16" s="4"/>
      <c r="N16" s="4"/>
      <c r="O16" s="4"/>
    </row>
    <row r="17" ht="47.45" customHeight="1" spans="1:15">
      <c r="A17" s="4"/>
      <c r="B17" s="12"/>
      <c r="C17" s="4" t="s">
        <v>42</v>
      </c>
      <c r="D17" s="10" t="s">
        <v>43</v>
      </c>
      <c r="E17" s="10"/>
      <c r="F17" s="10"/>
      <c r="G17" s="4" t="s">
        <v>44</v>
      </c>
      <c r="H17" s="13" t="s">
        <v>44</v>
      </c>
      <c r="I17" s="13"/>
      <c r="J17" s="23">
        <v>10</v>
      </c>
      <c r="K17" s="11">
        <v>10</v>
      </c>
      <c r="L17" s="11"/>
      <c r="M17" s="4"/>
      <c r="N17" s="4"/>
      <c r="O17" s="4"/>
    </row>
    <row r="18" ht="47.45" customHeight="1" spans="1:15">
      <c r="A18" s="4"/>
      <c r="B18" s="9" t="s">
        <v>45</v>
      </c>
      <c r="C18" s="4" t="s">
        <v>46</v>
      </c>
      <c r="D18" s="10" t="s">
        <v>47</v>
      </c>
      <c r="E18" s="10"/>
      <c r="F18" s="10"/>
      <c r="G18" s="4" t="s">
        <v>48</v>
      </c>
      <c r="H18" s="11" t="s">
        <v>49</v>
      </c>
      <c r="I18" s="11"/>
      <c r="J18" s="23">
        <v>10</v>
      </c>
      <c r="K18" s="24">
        <v>10</v>
      </c>
      <c r="L18" s="24"/>
      <c r="M18" s="4"/>
      <c r="N18" s="4"/>
      <c r="O18" s="4"/>
    </row>
    <row r="19" ht="47.45" customHeight="1" spans="1:15">
      <c r="A19" s="4" t="s">
        <v>50</v>
      </c>
      <c r="B19" s="4" t="s">
        <v>51</v>
      </c>
      <c r="C19" s="4" t="s">
        <v>52</v>
      </c>
      <c r="D19" s="10" t="s">
        <v>53</v>
      </c>
      <c r="E19" s="10"/>
      <c r="F19" s="10"/>
      <c r="G19" s="4" t="s">
        <v>41</v>
      </c>
      <c r="H19" s="11" t="s">
        <v>41</v>
      </c>
      <c r="I19" s="11"/>
      <c r="J19" s="23">
        <v>20</v>
      </c>
      <c r="K19" s="11">
        <v>18</v>
      </c>
      <c r="L19" s="11"/>
      <c r="M19" s="4"/>
      <c r="N19" s="4"/>
      <c r="O19" s="4"/>
    </row>
    <row r="20" ht="47.45" customHeight="1" spans="1:15">
      <c r="A20" s="4"/>
      <c r="B20" s="4" t="s">
        <v>54</v>
      </c>
      <c r="C20" s="4" t="s">
        <v>55</v>
      </c>
      <c r="D20" s="10" t="s">
        <v>56</v>
      </c>
      <c r="E20" s="10"/>
      <c r="F20" s="10"/>
      <c r="G20" s="4" t="s">
        <v>57</v>
      </c>
      <c r="H20" s="14">
        <v>0.95</v>
      </c>
      <c r="I20" s="14"/>
      <c r="J20" s="23">
        <v>10</v>
      </c>
      <c r="K20" s="11">
        <v>8</v>
      </c>
      <c r="L20" s="11"/>
      <c r="M20" s="4"/>
      <c r="N20" s="4"/>
      <c r="O20" s="4"/>
    </row>
    <row r="21" s="1" customFormat="1" ht="47.45" customHeight="1" spans="1:15">
      <c r="A21" s="15" t="s">
        <v>58</v>
      </c>
      <c r="B21" s="15"/>
      <c r="C21" s="15"/>
      <c r="D21" s="15"/>
      <c r="E21" s="15"/>
      <c r="F21" s="15"/>
      <c r="G21" s="15"/>
      <c r="H21" s="15"/>
      <c r="I21" s="15"/>
      <c r="J21" s="15">
        <f>SUM(J15:J20)+N7</f>
        <v>100</v>
      </c>
      <c r="K21" s="25">
        <f>SUM(K15:L20)+N7</f>
        <v>96</v>
      </c>
      <c r="L21" s="26"/>
      <c r="M21" s="27" t="s">
        <v>59</v>
      </c>
      <c r="N21" s="27"/>
      <c r="O21" s="27"/>
    </row>
    <row r="22" ht="39.5" customHeight="1" spans="1:15">
      <c r="A22" s="16" t="s">
        <v>60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5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