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<sst xmlns="http://schemas.openxmlformats.org/spreadsheetml/2006/main" count="90" uniqueCount="75">
  <si>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</si>
  <si>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</si>
  <si>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</si>
  <si>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预算资金评审及评估工作经费</t>
  </si>
  <si>
    <t>主管部门</t>
  </si>
  <si>
    <t>北京市文化和旅游局</t>
  </si>
  <si>
    <t>实施单位</t>
  </si>
  <si>
    <t>北京市文化和旅游局本级行政</t>
  </si>
  <si>
    <t>项目负责人</t>
  </si>
  <si>
    <t>马雯</t>
  </si>
  <si>
    <t>联系电话</t>
  </si>
  <si>
    <t>5552-5733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</si>
  <si>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</si>
  <si>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</si>
  <si>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</si>
  <si>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</si>
  <si>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</si>
  <si>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</si>
  <si>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</si>
  <si>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</si>
  <si>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</si>
  <si>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</si>
  <si>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</si>
  <si>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</si>
  <si>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</si>
  <si>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</si>
  <si>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</si>
  <si>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对预算金额在20万元（含）至1000万元（不含）的以及领导或者财务认为需要进行内部评审的项目进行评审，规范项目预算支出，提高财政资金的使用效益；2.按照市财政局要求完成各项工作，规范项目评审工作机制，提高项目申报效率。</t>
  </si>
  <si>
    <t>对预算金额在20万元（含）至1000万元（不含）的以及领导或者财务认为需要进行内部评审的项目进行评审，2023年评审了340个项目，规范了项目预算支出，提高了财政资金的使用效益；按照市财政局要求完成了各项工作，规范了项目评审工作机制，提高了项目申报效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</si>
  <si>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</si>
  <si>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</si>
  <si>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</si>
  <si>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</si>
  <si>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</si>
  <si>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</si>
  <si>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</si>
  <si>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</si>
  <si>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</si>
  <si>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 xml:space="preserve">参与内部评审项目数 </t>
  </si>
  <si>
    <t>≥300个</t>
  </si>
  <si>
    <t>340个</t>
  </si>
  <si>
    <t xml:space="preserve">参与内评审项目的资金总额 </t>
  </si>
  <si>
    <t>≥4亿元</t>
  </si>
  <si>
    <t>4.8509624240亿元</t>
  </si>
  <si>
    <t>质量指标</t>
  </si>
  <si>
    <t>达到北京市财政局要求</t>
  </si>
  <si>
    <t>达到要求</t>
  </si>
  <si>
    <t>时效指标</t>
  </si>
  <si>
    <t>项目实施时间</t>
  </si>
  <si>
    <t>≤12月</t>
  </si>
  <si>
    <t>12月</t>
  </si>
  <si>
    <t>结算审核工作于项目结项后完成时间</t>
  </si>
  <si>
    <t>≤30天</t>
  </si>
  <si>
    <t>30天</t>
  </si>
  <si>
    <t>项目前期准备时间</t>
  </si>
  <si>
    <t>≤9月</t>
  </si>
  <si>
    <t>9月</t>
  </si>
  <si>
    <t>成本指标</t>
  </si>
  <si>
    <t>经济成本指标</t>
  </si>
  <si>
    <t>项目预算控制总额</t>
  </si>
  <si>
    <t>≤185万元</t>
  </si>
  <si>
    <t>151.2万元</t>
  </si>
  <si>
    <t>效益指标</t>
  </si>
  <si>
    <t>社会效益指标</t>
  </si>
  <si>
    <t>降低项目支出风险，减少经济损失</t>
  </si>
  <si>
    <t>优</t>
  </si>
  <si>
    <t>提高预算资金使用效率</t>
  </si>
  <si>
    <t>规范项目评审工作机制，为单位预算管理带来长期积极影响</t>
  </si>
  <si>
    <t>满意度指标</t>
  </si>
  <si>
    <t>服务对象满意度指标</t>
  </si>
  <si>
    <t>业务处室满意度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</si>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</sst>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tabSelected="1" view="pageBreakPreview" zoomScale="70" zoomScaleNormal="46" workbookViewId="0">
      <selection activeCell="J5" sqref="J5:O5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1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1"/>
      <c r="J5" s="5" t="s">
        <v>11</v>
      </c>
      <c r="K5" s="6"/>
      <c r="L5" s="6"/>
      <c r="M5" s="6"/>
      <c r="N5" s="6"/>
      <c r="O5" s="6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7" t="s">
        <v>19</v>
      </c>
      <c r="D7" s="7"/>
      <c r="E7" s="8">
        <f>SUM(E8:E10)</f>
        <v>185</v>
      </c>
      <c r="F7" s="8">
        <f>SUM(F8:G10)</f>
        <v>151.2</v>
      </c>
      <c r="G7" s="8"/>
      <c r="H7" s="8">
        <f>SUM(H8:I10)</f>
        <v>151.2</v>
      </c>
      <c r="I7" s="8"/>
      <c r="J7" s="4">
        <v>10</v>
      </c>
      <c r="K7" s="4"/>
      <c r="L7" s="22">
        <f>H7/F7</f>
        <v>1</v>
      </c>
      <c r="M7" s="22"/>
      <c r="N7" s="23">
        <f>L7*J7</f>
        <v>10</v>
      </c>
      <c r="O7" s="23"/>
    </row>
    <row r="8" ht="39.5" customHeight="1" spans="1:15">
      <c r="A8" s="4"/>
      <c r="B8" s="4"/>
      <c r="C8" s="4" t="s">
        <v>20</v>
      </c>
      <c r="D8" s="4"/>
      <c r="E8" s="8">
        <v>185</v>
      </c>
      <c r="F8" s="8">
        <v>151.2</v>
      </c>
      <c r="G8" s="8"/>
      <c r="H8" s="8">
        <v>151.2</v>
      </c>
      <c r="I8" s="8"/>
      <c r="J8" s="4" t="s">
        <v>21</v>
      </c>
      <c r="K8" s="4"/>
      <c r="L8" s="22">
        <f>H8/F8</f>
        <v>1</v>
      </c>
      <c r="M8" s="22"/>
      <c r="N8" s="4" t="s">
        <v>21</v>
      </c>
      <c r="O8" s="4"/>
    </row>
    <row r="9" ht="39.5" customHeight="1" spans="1:15">
      <c r="A9" s="4"/>
      <c r="B9" s="4"/>
      <c r="C9" s="4" t="s">
        <v>22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21</v>
      </c>
      <c r="K9" s="4"/>
      <c r="L9" s="4" t="s">
        <v>21</v>
      </c>
      <c r="M9" s="4"/>
      <c r="N9" s="4" t="s">
        <v>21</v>
      </c>
      <c r="O9" s="4"/>
    </row>
    <row r="10" ht="39.5" customHeight="1" spans="1:15">
      <c r="A10" s="4"/>
      <c r="B10" s="4"/>
      <c r="C10" s="4" t="s">
        <v>23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21</v>
      </c>
      <c r="K10" s="4"/>
      <c r="L10" s="4" t="s">
        <v>21</v>
      </c>
      <c r="M10" s="4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117" customHeight="1" spans="1:15">
      <c r="A12" s="4"/>
      <c r="B12" s="9" t="s">
        <v>27</v>
      </c>
      <c r="C12" s="9"/>
      <c r="D12" s="9"/>
      <c r="E12" s="9"/>
      <c r="F12" s="9"/>
      <c r="G12" s="9"/>
      <c r="H12" s="4" t="s">
        <v>28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10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4" t="s">
        <v>18</v>
      </c>
      <c r="L13" s="4"/>
      <c r="M13" s="4" t="s">
        <v>35</v>
      </c>
      <c r="N13" s="4"/>
      <c r="O13" s="4"/>
    </row>
    <row r="14" ht="38.45" customHeight="1" spans="1:15">
      <c r="A14" s="11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11"/>
      <c r="B15" s="10" t="s">
        <v>36</v>
      </c>
      <c r="C15" s="4" t="s">
        <v>37</v>
      </c>
      <c r="D15" s="12" t="s">
        <v>38</v>
      </c>
      <c r="E15" s="12"/>
      <c r="F15" s="12"/>
      <c r="G15" s="4" t="s">
        <v>39</v>
      </c>
      <c r="H15" s="13" t="s">
        <v>40</v>
      </c>
      <c r="I15" s="13"/>
      <c r="J15" s="25">
        <v>7</v>
      </c>
      <c r="K15" s="13">
        <v>7</v>
      </c>
      <c r="L15" s="13"/>
      <c r="M15" s="4"/>
      <c r="N15" s="4"/>
      <c r="O15" s="4"/>
    </row>
    <row r="16" ht="47.45" customHeight="1" spans="1:15">
      <c r="A16" s="11"/>
      <c r="B16" s="11"/>
      <c r="C16" s="4"/>
      <c r="D16" s="12" t="s">
        <v>41</v>
      </c>
      <c r="E16" s="12"/>
      <c r="F16" s="12"/>
      <c r="G16" s="4" t="s">
        <v>42</v>
      </c>
      <c r="H16" s="13" t="s">
        <v>43</v>
      </c>
      <c r="I16" s="13"/>
      <c r="J16" s="25">
        <v>7</v>
      </c>
      <c r="K16" s="13">
        <v>7</v>
      </c>
      <c r="L16" s="13"/>
      <c r="M16" s="4"/>
      <c r="N16" s="4"/>
      <c r="O16" s="4"/>
    </row>
    <row r="17" ht="47.45" customHeight="1" spans="1:15">
      <c r="A17" s="11"/>
      <c r="B17" s="11"/>
      <c r="C17" s="4" t="s">
        <v>44</v>
      </c>
      <c r="D17" s="12" t="s">
        <v>45</v>
      </c>
      <c r="E17" s="12"/>
      <c r="F17" s="12"/>
      <c r="G17" s="4" t="s">
        <v>46</v>
      </c>
      <c r="H17" s="13" t="s">
        <v>46</v>
      </c>
      <c r="I17" s="13"/>
      <c r="J17" s="25">
        <v>7</v>
      </c>
      <c r="K17" s="13">
        <v>7</v>
      </c>
      <c r="L17" s="13"/>
      <c r="M17" s="4"/>
      <c r="N17" s="4"/>
      <c r="O17" s="4"/>
    </row>
    <row r="18" ht="47.45" customHeight="1" spans="1:15">
      <c r="A18" s="11"/>
      <c r="B18" s="11"/>
      <c r="C18" s="4" t="s">
        <v>47</v>
      </c>
      <c r="D18" s="12" t="s">
        <v>48</v>
      </c>
      <c r="E18" s="12"/>
      <c r="F18" s="12"/>
      <c r="G18" s="4" t="s">
        <v>49</v>
      </c>
      <c r="H18" s="14" t="s">
        <v>50</v>
      </c>
      <c r="I18" s="14"/>
      <c r="J18" s="25">
        <v>5</v>
      </c>
      <c r="K18" s="13">
        <v>5</v>
      </c>
      <c r="L18" s="13"/>
      <c r="M18" s="4"/>
      <c r="N18" s="4"/>
      <c r="O18" s="4"/>
    </row>
    <row r="19" ht="47.45" customHeight="1" spans="1:15">
      <c r="A19" s="11"/>
      <c r="B19" s="11"/>
      <c r="C19" s="4"/>
      <c r="D19" s="12" t="s">
        <v>51</v>
      </c>
      <c r="E19" s="12"/>
      <c r="F19" s="12"/>
      <c r="G19" s="4" t="s">
        <v>52</v>
      </c>
      <c r="H19" s="14" t="s">
        <v>53</v>
      </c>
      <c r="I19" s="14"/>
      <c r="J19" s="25">
        <v>7</v>
      </c>
      <c r="K19" s="26">
        <v>7</v>
      </c>
      <c r="L19" s="26"/>
      <c r="M19" s="4"/>
      <c r="N19" s="4"/>
      <c r="O19" s="4"/>
    </row>
    <row r="20" ht="47.45" customHeight="1" spans="1:15">
      <c r="A20" s="11"/>
      <c r="B20" s="15"/>
      <c r="C20" s="4"/>
      <c r="D20" s="12" t="s">
        <v>54</v>
      </c>
      <c r="E20" s="12"/>
      <c r="F20" s="12"/>
      <c r="G20" s="4" t="s">
        <v>55</v>
      </c>
      <c r="H20" s="13" t="s">
        <v>56</v>
      </c>
      <c r="I20" s="13"/>
      <c r="J20" s="25">
        <v>7</v>
      </c>
      <c r="K20" s="26">
        <v>7</v>
      </c>
      <c r="L20" s="26"/>
      <c r="M20" s="4"/>
      <c r="N20" s="4"/>
      <c r="O20" s="4"/>
    </row>
    <row r="21" ht="47.45" customHeight="1" spans="1:15">
      <c r="A21" s="11"/>
      <c r="B21" s="10" t="s">
        <v>57</v>
      </c>
      <c r="C21" s="4" t="s">
        <v>58</v>
      </c>
      <c r="D21" s="12" t="s">
        <v>59</v>
      </c>
      <c r="E21" s="12"/>
      <c r="F21" s="12"/>
      <c r="G21" s="4" t="s">
        <v>60</v>
      </c>
      <c r="H21" s="13" t="s">
        <v>61</v>
      </c>
      <c r="I21" s="13"/>
      <c r="J21" s="25">
        <v>10</v>
      </c>
      <c r="K21" s="26">
        <v>10</v>
      </c>
      <c r="L21" s="26"/>
      <c r="M21" s="4"/>
      <c r="N21" s="4"/>
      <c r="O21" s="4"/>
    </row>
    <row r="22" ht="47.45" customHeight="1" spans="1:15">
      <c r="A22" s="11"/>
      <c r="B22" s="4" t="s">
        <v>62</v>
      </c>
      <c r="C22" s="4" t="s">
        <v>63</v>
      </c>
      <c r="D22" s="12" t="s">
        <v>64</v>
      </c>
      <c r="E22" s="12"/>
      <c r="F22" s="12"/>
      <c r="G22" s="4" t="s">
        <v>65</v>
      </c>
      <c r="H22" s="13" t="s">
        <v>65</v>
      </c>
      <c r="I22" s="13"/>
      <c r="J22" s="25">
        <v>10</v>
      </c>
      <c r="K22" s="13">
        <v>9</v>
      </c>
      <c r="L22" s="13"/>
      <c r="M22" s="4"/>
      <c r="N22" s="4"/>
      <c r="O22" s="4"/>
    </row>
    <row r="23" ht="47.45" customHeight="1" spans="1:15">
      <c r="A23" s="11"/>
      <c r="B23" s="4"/>
      <c r="C23" s="4"/>
      <c r="D23" s="12" t="s">
        <v>66</v>
      </c>
      <c r="E23" s="12"/>
      <c r="F23" s="12"/>
      <c r="G23" s="4" t="s">
        <v>65</v>
      </c>
      <c r="H23" s="13" t="s">
        <v>65</v>
      </c>
      <c r="I23" s="13"/>
      <c r="J23" s="25">
        <v>10</v>
      </c>
      <c r="K23" s="13">
        <v>9</v>
      </c>
      <c r="L23" s="13"/>
      <c r="M23" s="4"/>
      <c r="N23" s="4"/>
      <c r="O23" s="4"/>
    </row>
    <row r="24" ht="47.45" customHeight="1" spans="1:15">
      <c r="A24" s="11"/>
      <c r="B24" s="4"/>
      <c r="C24" s="4"/>
      <c r="D24" s="12" t="s">
        <v>67</v>
      </c>
      <c r="E24" s="12"/>
      <c r="F24" s="12"/>
      <c r="G24" s="4" t="s">
        <v>65</v>
      </c>
      <c r="H24" s="13" t="s">
        <v>65</v>
      </c>
      <c r="I24" s="13"/>
      <c r="J24" s="25">
        <v>10</v>
      </c>
      <c r="K24" s="13">
        <v>9</v>
      </c>
      <c r="L24" s="13"/>
      <c r="M24" s="4"/>
      <c r="N24" s="4"/>
      <c r="O24" s="4"/>
    </row>
    <row r="25" ht="47.45" customHeight="1" spans="1:15">
      <c r="A25" s="11"/>
      <c r="B25" s="4" t="s">
        <v>68</v>
      </c>
      <c r="C25" s="4" t="s">
        <v>69</v>
      </c>
      <c r="D25" s="12" t="s">
        <v>70</v>
      </c>
      <c r="E25" s="12"/>
      <c r="F25" s="12"/>
      <c r="G25" s="4" t="s">
        <v>71</v>
      </c>
      <c r="H25" s="16">
        <v>0.9</v>
      </c>
      <c r="I25" s="16"/>
      <c r="J25" s="25">
        <v>10</v>
      </c>
      <c r="K25" s="13">
        <v>8</v>
      </c>
      <c r="L25" s="13"/>
      <c r="M25" s="4"/>
      <c r="N25" s="4"/>
      <c r="O25" s="4"/>
    </row>
    <row r="26" s="1" customFormat="1" ht="47.45" customHeight="1" spans="1:15">
      <c r="A26" s="17" t="s">
        <v>72</v>
      </c>
      <c r="B26" s="17"/>
      <c r="C26" s="17"/>
      <c r="D26" s="17"/>
      <c r="E26" s="17"/>
      <c r="F26" s="17"/>
      <c r="G26" s="17"/>
      <c r="H26" s="17"/>
      <c r="I26" s="17"/>
      <c r="J26" s="17">
        <v>100</v>
      </c>
      <c r="K26" s="27">
        <f>SUM(K15:K25)+N7</f>
        <v>95</v>
      </c>
      <c r="L26" s="17"/>
      <c r="M26" s="28" t="s">
        <v>73</v>
      </c>
      <c r="N26" s="28"/>
      <c r="O26" s="28"/>
    </row>
    <row r="27" ht="39.5" customHeight="1" spans="1:15">
      <c r="A27" s="18" t="s">
        <v>74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</row>
    <row r="28" ht="39.5" customHeight="1" spans="1:1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ht="39.5" customHeight="1" spans="1:1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ht="39.5" customHeight="1" spans="1:1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ht="5" customHeight="1" spans="1:1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ht="39.5" hidden="1" customHeight="1" spans="1:1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ht="39.5" hidden="1" customHeight="1" spans="1:1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hidden="1" spans="1: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</row>
    <row r="35" hidden="1" spans="1: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</row>
    <row r="36" hidden="1" spans="1:1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  <row r="37" hidden="1" spans="1:1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</row>
    <row r="38" hidden="1" spans="1:15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</row>
    <row r="39" hidden="1" spans="1:15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</row>
    <row r="40" hidden="1" spans="1:15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</row>
    <row r="41" hidden="1" spans="1:15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</row>
  </sheetData>
  <mergeCells count="109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1:A12"/>
    <mergeCell ref="A13:A25"/>
    <mergeCell ref="B13:B14"/>
    <mergeCell ref="B15:B20"/>
    <mergeCell ref="B22:B24"/>
    <mergeCell ref="C13:C14"/>
    <mergeCell ref="C15:C16"/>
    <mergeCell ref="C18:C20"/>
    <mergeCell ref="C22:C24"/>
    <mergeCell ref="G13:G14"/>
    <mergeCell ref="J13:J14"/>
    <mergeCell ref="H13:I14"/>
    <mergeCell ref="K13:L14"/>
    <mergeCell ref="D13:F14"/>
    <mergeCell ref="M13:O14"/>
    <mergeCell ref="A6:B10"/>
    <mergeCell ref="A27:O41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2024-06-05T06:27:49Z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F702868B81694207A571F2AFF0673E90_13</vt:lpwstr>
  </property>
</Properties>
</file>