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方昆曲剧院自评表定稿\"/>
    </mc:Choice>
  </mc:AlternateContent>
  <xr:revisionPtr revIDLastSave="0" documentId="13_ncr:1_{C4CF1382-644D-41A6-B7A1-C72182629F81}" xr6:coauthVersionLast="47" xr6:coauthVersionMax="47" xr10:uidLastSave="{00000000-0000-0000-0000-000000000000}"/>
  <bookViews>
    <workbookView xWindow="970" yWindow="0" windowWidth="18950" windowHeight="13630" xr2:uid="{00000000-000D-0000-FFFF-FFFF00000000}"/>
  </bookViews>
  <sheets>
    <sheet name="自评表" sheetId="6" r:id="rId1"/>
  </sheets>
  <definedNames>
    <definedName name="_xlnm.Print_Area" localSheetId="0">自评表!$A$1:$N$42</definedName>
  </definedNames>
  <calcPr calcId="191029"/>
</workbook>
</file>

<file path=xl/calcChain.xml><?xml version="1.0" encoding="utf-8"?>
<calcChain xmlns="http://schemas.openxmlformats.org/spreadsheetml/2006/main">
  <c r="L7" i="6" l="1"/>
  <c r="N7" i="6" s="1"/>
</calcChain>
</file>

<file path=xl/sharedStrings.xml><?xml version="1.0" encoding="utf-8"?>
<sst xmlns="http://schemas.openxmlformats.org/spreadsheetml/2006/main" count="113" uniqueCount="90">
  <si>
    <t>项目名称</t>
  </si>
  <si>
    <t>主管部门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</si>
  <si>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</si>
  <si>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</si>
  <si>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</si>
  <si>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</si>
  <si>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</si>
  <si>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</si>
  <si>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</si>
  <si>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</si>
  <si>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</si>
  <si>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</si>
  <si>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</si>
  <si>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</si>
  <si>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</si>
  <si>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</si>
  <si>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</si>
  <si>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</si>
  <si>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</si>
  <si>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</si>
  <si>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</si>
  <si>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</si>
  <si>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</si>
  <si>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</si>
  <si>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</si>
  <si>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</si>
  <si>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  <phoneticPr fontId="3" type="noConversion"/>
  </si>
  <si>
    <t>效益指标
（30分）</t>
    <phoneticPr fontId="3" type="noConversion"/>
  </si>
  <si>
    <t>满意度指标
（10分）</t>
    <phoneticPr fontId="3" type="noConversion"/>
  </si>
  <si>
    <t>——</t>
    <phoneticPr fontId="3" type="noConversion"/>
  </si>
  <si>
    <t>数量指标</t>
    <phoneticPr fontId="3" type="noConversion"/>
  </si>
  <si>
    <t>质量指标</t>
    <phoneticPr fontId="3" type="noConversion"/>
  </si>
  <si>
    <t>时效指标</t>
    <phoneticPr fontId="3" type="noConversion"/>
  </si>
  <si>
    <t>成本指标</t>
    <phoneticPr fontId="3" type="noConversion"/>
  </si>
  <si>
    <t>社会效益指标</t>
    <phoneticPr fontId="3" type="noConversion"/>
  </si>
  <si>
    <t>服务对象满意度指标</t>
    <phoneticPr fontId="3" type="noConversion"/>
  </si>
  <si>
    <t>附件1：</t>
    <phoneticPr fontId="3" type="noConversion"/>
  </si>
  <si>
    <t>—</t>
    <phoneticPr fontId="3" type="noConversion"/>
  </si>
  <si>
    <t>总分</t>
    <phoneticPr fontId="3" type="noConversion"/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</si>
  <si>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  <phoneticPr fontId="3" type="noConversion"/>
  </si>
  <si>
    <t>北京市文化和旅游局</t>
    <phoneticPr fontId="3" type="noConversion"/>
  </si>
  <si>
    <t>北京市文旅局项目绩效自评表</t>
    <phoneticPr fontId="3" type="noConversion"/>
  </si>
  <si>
    <t>优良中低差</t>
    <phoneticPr fontId="3" type="noConversion"/>
  </si>
  <si>
    <t>≤12月</t>
    <phoneticPr fontId="3" type="noConversion"/>
  </si>
  <si>
    <t>北昆演出创排</t>
    <phoneticPr fontId="3" type="noConversion"/>
  </si>
  <si>
    <t>曹颖</t>
    <phoneticPr fontId="3" type="noConversion"/>
  </si>
  <si>
    <t>北方昆曲剧院</t>
    <phoneticPr fontId="3" type="noConversion"/>
  </si>
  <si>
    <t>创作、复排剧目数量</t>
    <phoneticPr fontId="3" type="noConversion"/>
  </si>
  <si>
    <t>演出场次</t>
    <phoneticPr fontId="3" type="noConversion"/>
  </si>
  <si>
    <t>16部</t>
  </si>
  <si>
    <t>16部</t>
    <phoneticPr fontId="3" type="noConversion"/>
  </si>
  <si>
    <t>剧目质量符合率</t>
    <phoneticPr fontId="3" type="noConversion"/>
  </si>
  <si>
    <t>剧本通过论证率</t>
    <phoneticPr fontId="3" type="noConversion"/>
  </si>
  <si>
    <t>大型原创剧目《曹雪芹》演出时间</t>
    <phoneticPr fontId="3" type="noConversion"/>
  </si>
  <si>
    <t>“丝竹雅韵——北昆经典折子戏展演” 演出时间</t>
    <phoneticPr fontId="3" type="noConversion"/>
  </si>
  <si>
    <t>中型复排剧目《西园记》完成排练时间</t>
    <phoneticPr fontId="3" type="noConversion"/>
  </si>
  <si>
    <t>小型原创剧目《叶含嫣》完成排练时间</t>
    <phoneticPr fontId="3" type="noConversion"/>
  </si>
  <si>
    <t>2022年正常经营性演出</t>
    <phoneticPr fontId="3" type="noConversion"/>
  </si>
  <si>
    <t>2023年正常经营性演出</t>
    <phoneticPr fontId="3" type="noConversion"/>
  </si>
  <si>
    <t>中型原创剧目《赵匡胤》演出时间</t>
    <phoneticPr fontId="3" type="noConversion"/>
  </si>
  <si>
    <t>2023年复排大型原创剧目《清明上河图》</t>
    <phoneticPr fontId="3" type="noConversion"/>
  </si>
  <si>
    <t>2023年复排中型剧目《蝴蝶梦》</t>
    <phoneticPr fontId="3" type="noConversion"/>
  </si>
  <si>
    <t>2023年复排小型剧目青年演员折子戏</t>
    <phoneticPr fontId="3" type="noConversion"/>
  </si>
  <si>
    <t>≤4月</t>
    <phoneticPr fontId="3" type="noConversion"/>
  </si>
  <si>
    <t>≤10月</t>
    <phoneticPr fontId="3" type="noConversion"/>
  </si>
  <si>
    <t>项目预算控制总额</t>
    <phoneticPr fontId="3" type="noConversion"/>
  </si>
  <si>
    <t>2553.10018万元</t>
    <phoneticPr fontId="3" type="noConversion"/>
  </si>
  <si>
    <t>提升昆曲社会影响力，丰富广大人民群众的娱乐生活</t>
    <phoneticPr fontId="3" type="noConversion"/>
  </si>
  <si>
    <t>经济效益指标</t>
    <phoneticPr fontId="3" type="noConversion"/>
  </si>
  <si>
    <t>演出收入</t>
    <phoneticPr fontId="3" type="noConversion"/>
  </si>
  <si>
    <t>≥520万元</t>
    <phoneticPr fontId="3" type="noConversion"/>
  </si>
  <si>
    <t>可持续影响指标</t>
    <phoneticPr fontId="3" type="noConversion"/>
  </si>
  <si>
    <t>提高艺术品质，树立品牌效益，传承和发展昆曲艺术</t>
    <phoneticPr fontId="3" type="noConversion"/>
  </si>
  <si>
    <t>观众满意度</t>
    <phoneticPr fontId="3" type="noConversion"/>
  </si>
  <si>
    <t>≥85%</t>
    <phoneticPr fontId="3" type="noConversion"/>
  </si>
  <si>
    <t>10月</t>
    <phoneticPr fontId="3" type="noConversion"/>
  </si>
  <si>
    <t>12月</t>
    <phoneticPr fontId="3" type="noConversion"/>
  </si>
  <si>
    <t>4月</t>
    <phoneticPr fontId="3" type="noConversion"/>
  </si>
  <si>
    <t>优</t>
    <phoneticPr fontId="3" type="noConversion"/>
  </si>
  <si>
    <t>260场</t>
    <phoneticPr fontId="3" type="noConversion"/>
  </si>
  <si>
    <t>467场</t>
    <phoneticPr fontId="3" type="noConversion"/>
  </si>
  <si>
    <t>526万元</t>
    <phoneticPr fontId="3" type="noConversion"/>
  </si>
  <si>
    <t>90%%</t>
    <phoneticPr fontId="3" type="noConversion"/>
  </si>
  <si>
    <t>2534.046149万元</t>
    <phoneticPr fontId="3" type="noConversion"/>
  </si>
  <si>
    <t>完成各项政府指定的演出任务，开展各种讲座等业务活动，加大媒体宣传力度、增加文创产品的宣传和制作，提高北方昆曲剧院的影响力和美誉度；在计划内将排演原创大型剧目《曹雪芹》、原创中型剧目《赵匡胤》、完成原创小型剧目《叶含嫣》排练；完成复排中型剧目《西园记》排练。 复排大型原创剧目《清明上河图》、复排中型剧目《蝴蝶梦》、复排小型剧目青年演员折子戏等。</t>
    <phoneticPr fontId="3" type="noConversion"/>
  </si>
  <si>
    <t>1.2022年1月-2023年4月，共创作、复排剧目数量16部，具体包括《曹雪芹》《赵匡胤》《叶含嫣》《西园记》《清明上河图》《蝴蝶梦》《投观》《琴挑》《问病》《偷诗》《催试》《秋江》《寻梦》《离魂》《问花》《幽媾》等16部戏。
2.完成467场演出。</t>
    <phoneticPr fontId="3" type="noConversion"/>
  </si>
  <si>
    <t>缺少满意度调查分析报告</t>
    <phoneticPr fontId="3" type="noConversion"/>
  </si>
  <si>
    <t>受疫情影响，实施进度稍有滞后</t>
    <phoneticPr fontId="3" type="noConversion"/>
  </si>
  <si>
    <t>缺少质量佐证资料</t>
  </si>
  <si>
    <t>缺少质量佐证资料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</si>
</sst>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_);[Red]\(0.00\)"/>
    <numFmt numFmtId="178" formatCode="0.000000_);[Red]\(0.000000\)"/>
  </numFmts>
  <fonts count="10" x14ac:knownFonts="1">
    <font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8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9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57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"/>
  <sheetViews>
    <sheetView tabSelected="1" zoomScale="68" zoomScaleNormal="69" zoomScaleSheetLayoutView="74" workbookViewId="0">
      <selection activeCell="H23" sqref="H23:I23"/>
    </sheetView>
  </sheetViews>
  <sheetFormatPr defaultColWidth="9" defaultRowHeight="14" x14ac:dyDescent="0.3"/>
  <cols>
    <col min="1" max="1" width="9.58203125" customWidth="1"/>
    <col min="2" max="2" width="10.08203125" customWidth="1"/>
    <col min="3" max="3" width="10" customWidth="1"/>
    <col min="4" max="4" width="10.25" customWidth="1"/>
    <col min="5" max="5" width="11.33203125" customWidth="1"/>
    <col min="6" max="6" width="10.58203125" customWidth="1"/>
    <col min="7" max="7" width="14.5" customWidth="1"/>
    <col min="8" max="8" width="9.83203125" customWidth="1"/>
    <col min="9" max="9" width="5.58203125" customWidth="1"/>
    <col min="10" max="10" width="8.08203125" customWidth="1"/>
    <col min="11" max="11" width="8.9140625" customWidth="1"/>
    <col min="12" max="12" width="5.1640625" customWidth="1"/>
    <col min="13" max="13" width="6.1640625" customWidth="1"/>
    <col min="14" max="14" width="25.83203125" customWidth="1"/>
  </cols>
  <sheetData>
    <row r="1" spans="1:14" x14ac:dyDescent="0.3">
      <c r="A1" t="s">
        <v>36</v>
      </c>
    </row>
    <row r="2" spans="1:14" ht="29" customHeight="1" x14ac:dyDescent="0.3">
      <c r="A2" s="20" t="s">
        <v>41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ht="24.5" customHeight="1" x14ac:dyDescent="0.3">
      <c r="A3" s="14" t="s">
        <v>0</v>
      </c>
      <c r="B3" s="14"/>
      <c r="C3" s="14" t="s">
        <v>44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24.5" customHeight="1" x14ac:dyDescent="0.3">
      <c r="A4" s="14" t="s">
        <v>1</v>
      </c>
      <c r="B4" s="14"/>
      <c r="C4" s="14" t="s">
        <v>40</v>
      </c>
      <c r="D4" s="14"/>
      <c r="E4" s="14"/>
      <c r="F4" s="14"/>
      <c r="G4" s="14"/>
      <c r="H4" s="14" t="s">
        <v>2</v>
      </c>
      <c r="I4" s="14"/>
      <c r="J4" s="14" t="s">
        <v>46</v>
      </c>
      <c r="K4" s="14"/>
      <c r="L4" s="14"/>
      <c r="M4" s="14"/>
      <c r="N4" s="14"/>
    </row>
    <row r="5" spans="1:14" ht="24.5" customHeight="1" x14ac:dyDescent="0.3">
      <c r="A5" s="14" t="s">
        <v>3</v>
      </c>
      <c r="B5" s="14"/>
      <c r="C5" s="14" t="s">
        <v>45</v>
      </c>
      <c r="D5" s="14"/>
      <c r="E5" s="14"/>
      <c r="F5" s="14"/>
      <c r="G5" s="14"/>
      <c r="H5" s="14" t="s">
        <v>4</v>
      </c>
      <c r="I5" s="14"/>
      <c r="J5" s="14">
        <v>13801117222</v>
      </c>
      <c r="K5" s="14"/>
      <c r="L5" s="14"/>
      <c r="M5" s="14"/>
      <c r="N5" s="14"/>
    </row>
    <row r="6" spans="1:14" ht="24.5" customHeight="1" x14ac:dyDescent="0.3">
      <c r="A6" s="14" t="s">
        <v>5</v>
      </c>
      <c r="B6" s="14"/>
      <c r="C6" s="14"/>
      <c r="D6" s="14"/>
      <c r="E6" s="3" t="s">
        <v>6</v>
      </c>
      <c r="F6" s="14" t="s">
        <v>7</v>
      </c>
      <c r="G6" s="14"/>
      <c r="H6" s="14" t="s">
        <v>8</v>
      </c>
      <c r="I6" s="14"/>
      <c r="J6" s="14" t="s">
        <v>9</v>
      </c>
      <c r="K6" s="14"/>
      <c r="L6" s="14" t="s">
        <v>10</v>
      </c>
      <c r="M6" s="14"/>
      <c r="N6" s="3" t="s">
        <v>11</v>
      </c>
    </row>
    <row r="7" spans="1:14" ht="24.5" customHeight="1" x14ac:dyDescent="0.3">
      <c r="A7" s="14"/>
      <c r="B7" s="14"/>
      <c r="C7" s="21" t="s">
        <v>12</v>
      </c>
      <c r="D7" s="21"/>
      <c r="E7" s="5">
        <v>1136.80018</v>
      </c>
      <c r="F7" s="14">
        <v>2553.1001799999999</v>
      </c>
      <c r="G7" s="14"/>
      <c r="H7" s="14">
        <v>2534.0461489999998</v>
      </c>
      <c r="I7" s="14"/>
      <c r="J7" s="14">
        <v>10</v>
      </c>
      <c r="K7" s="14"/>
      <c r="L7" s="23">
        <f>H7/F7</f>
        <v>0.99253690429021857</v>
      </c>
      <c r="M7" s="23"/>
      <c r="N7" s="31">
        <f>J7*L7</f>
        <v>9.9253690429021866</v>
      </c>
    </row>
    <row r="8" spans="1:14" ht="24.5" customHeight="1" x14ac:dyDescent="0.3">
      <c r="A8" s="14"/>
      <c r="B8" s="14"/>
      <c r="C8" s="14" t="s">
        <v>13</v>
      </c>
      <c r="D8" s="14"/>
      <c r="E8" s="5">
        <v>1136.80018</v>
      </c>
      <c r="F8" s="14">
        <v>2553.1001799999999</v>
      </c>
      <c r="G8" s="14"/>
      <c r="H8" s="14">
        <v>2534.0461489999998</v>
      </c>
      <c r="I8" s="14"/>
      <c r="J8" s="14" t="s">
        <v>37</v>
      </c>
      <c r="K8" s="14"/>
      <c r="L8" s="23"/>
      <c r="M8" s="23"/>
      <c r="N8" s="3" t="s">
        <v>37</v>
      </c>
    </row>
    <row r="9" spans="1:14" ht="24.5" customHeight="1" x14ac:dyDescent="0.3">
      <c r="A9" s="14"/>
      <c r="B9" s="14"/>
      <c r="C9" s="14" t="s">
        <v>14</v>
      </c>
      <c r="D9" s="14"/>
      <c r="E9" s="4">
        <v>0</v>
      </c>
      <c r="F9" s="24">
        <v>0</v>
      </c>
      <c r="G9" s="24"/>
      <c r="H9" s="24">
        <v>0</v>
      </c>
      <c r="I9" s="24"/>
      <c r="J9" s="14" t="s">
        <v>37</v>
      </c>
      <c r="K9" s="14"/>
      <c r="L9" s="14"/>
      <c r="M9" s="14"/>
      <c r="N9" s="3" t="s">
        <v>37</v>
      </c>
    </row>
    <row r="10" spans="1:14" ht="24.5" customHeight="1" x14ac:dyDescent="0.3">
      <c r="A10" s="14"/>
      <c r="B10" s="14"/>
      <c r="C10" s="14" t="s">
        <v>15</v>
      </c>
      <c r="D10" s="14"/>
      <c r="E10" s="4">
        <v>0</v>
      </c>
      <c r="F10" s="24">
        <v>0</v>
      </c>
      <c r="G10" s="24"/>
      <c r="H10" s="24">
        <v>0</v>
      </c>
      <c r="I10" s="24"/>
      <c r="J10" s="14" t="s">
        <v>37</v>
      </c>
      <c r="K10" s="14"/>
      <c r="L10" s="14"/>
      <c r="M10" s="14"/>
      <c r="N10" s="3" t="s">
        <v>37</v>
      </c>
    </row>
    <row r="11" spans="1:14" ht="14" customHeight="1" x14ac:dyDescent="0.3">
      <c r="A11" s="14" t="s">
        <v>16</v>
      </c>
      <c r="B11" s="14" t="s">
        <v>17</v>
      </c>
      <c r="C11" s="14"/>
      <c r="D11" s="14"/>
      <c r="E11" s="14"/>
      <c r="F11" s="14"/>
      <c r="G11" s="14"/>
      <c r="H11" s="14" t="s">
        <v>18</v>
      </c>
      <c r="I11" s="14"/>
      <c r="J11" s="14"/>
      <c r="K11" s="14"/>
      <c r="L11" s="14"/>
      <c r="M11" s="14"/>
      <c r="N11" s="14"/>
    </row>
    <row r="12" spans="1:14" ht="79" customHeight="1" x14ac:dyDescent="0.3">
      <c r="A12" s="14"/>
      <c r="B12" s="12" t="s">
        <v>84</v>
      </c>
      <c r="C12" s="12"/>
      <c r="D12" s="12"/>
      <c r="E12" s="12"/>
      <c r="F12" s="12"/>
      <c r="G12" s="12"/>
      <c r="H12" s="12" t="s">
        <v>85</v>
      </c>
      <c r="I12" s="12"/>
      <c r="J12" s="12"/>
      <c r="K12" s="12"/>
      <c r="L12" s="12"/>
      <c r="M12" s="12"/>
      <c r="N12" s="12"/>
    </row>
    <row r="13" spans="1:14" ht="16.5" customHeight="1" x14ac:dyDescent="0.3">
      <c r="A13" s="14" t="s">
        <v>19</v>
      </c>
      <c r="B13" s="14" t="s">
        <v>20</v>
      </c>
      <c r="C13" s="14" t="s">
        <v>21</v>
      </c>
      <c r="D13" s="14" t="s">
        <v>22</v>
      </c>
      <c r="E13" s="14"/>
      <c r="F13" s="14"/>
      <c r="G13" s="14" t="s">
        <v>23</v>
      </c>
      <c r="H13" s="14" t="s">
        <v>24</v>
      </c>
      <c r="I13" s="14"/>
      <c r="J13" s="14" t="s">
        <v>9</v>
      </c>
      <c r="K13" s="14" t="s">
        <v>11</v>
      </c>
      <c r="L13" s="14"/>
      <c r="M13" s="14" t="s">
        <v>25</v>
      </c>
      <c r="N13" s="14"/>
    </row>
    <row r="14" spans="1:14" ht="7.5" customHeight="1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</row>
    <row r="15" spans="1:14" ht="20" customHeight="1" x14ac:dyDescent="0.3">
      <c r="A15" s="14"/>
      <c r="B15" s="14" t="s">
        <v>26</v>
      </c>
      <c r="C15" s="3" t="s">
        <v>30</v>
      </c>
      <c r="D15" s="13" t="s">
        <v>47</v>
      </c>
      <c r="E15" s="13"/>
      <c r="F15" s="13"/>
      <c r="G15" s="3" t="s">
        <v>50</v>
      </c>
      <c r="H15" s="11" t="s">
        <v>49</v>
      </c>
      <c r="I15" s="11"/>
      <c r="J15" s="2">
        <v>4</v>
      </c>
      <c r="K15" s="11">
        <v>4</v>
      </c>
      <c r="L15" s="11"/>
      <c r="M15" s="14"/>
      <c r="N15" s="14"/>
    </row>
    <row r="16" spans="1:14" ht="20" customHeight="1" x14ac:dyDescent="0.3">
      <c r="A16" s="14"/>
      <c r="B16" s="14"/>
      <c r="C16" s="3" t="s">
        <v>30</v>
      </c>
      <c r="D16" s="9" t="s">
        <v>48</v>
      </c>
      <c r="E16" s="9"/>
      <c r="F16" s="9"/>
      <c r="G16" s="3" t="s">
        <v>79</v>
      </c>
      <c r="H16" s="14" t="s">
        <v>80</v>
      </c>
      <c r="I16" s="14"/>
      <c r="J16" s="2">
        <v>6</v>
      </c>
      <c r="K16" s="11">
        <v>6</v>
      </c>
      <c r="L16" s="11"/>
      <c r="M16" s="14"/>
      <c r="N16" s="14"/>
    </row>
    <row r="17" spans="1:14" ht="26.5" customHeight="1" x14ac:dyDescent="0.3">
      <c r="A17" s="14"/>
      <c r="B17" s="14"/>
      <c r="C17" s="14" t="s">
        <v>31</v>
      </c>
      <c r="D17" s="13" t="s">
        <v>51</v>
      </c>
      <c r="E17" s="13"/>
      <c r="F17" s="13"/>
      <c r="G17" s="25">
        <v>1</v>
      </c>
      <c r="H17" s="22">
        <v>1</v>
      </c>
      <c r="I17" s="11"/>
      <c r="J17" s="2">
        <v>4</v>
      </c>
      <c r="K17" s="11">
        <v>3</v>
      </c>
      <c r="L17" s="11"/>
      <c r="M17" s="12" t="s">
        <v>89</v>
      </c>
      <c r="N17" s="12"/>
    </row>
    <row r="18" spans="1:14" ht="26.5" customHeight="1" x14ac:dyDescent="0.3">
      <c r="A18" s="14"/>
      <c r="B18" s="14"/>
      <c r="C18" s="14"/>
      <c r="D18" s="9" t="s">
        <v>52</v>
      </c>
      <c r="E18" s="9"/>
      <c r="F18" s="9"/>
      <c r="G18" s="25">
        <v>1</v>
      </c>
      <c r="H18" s="22">
        <v>1</v>
      </c>
      <c r="I18" s="11"/>
      <c r="J18" s="2">
        <v>4</v>
      </c>
      <c r="K18" s="11">
        <v>3</v>
      </c>
      <c r="L18" s="11"/>
      <c r="M18" s="12" t="s">
        <v>88</v>
      </c>
      <c r="N18" s="12"/>
    </row>
    <row r="19" spans="1:14" ht="26.5" customHeight="1" x14ac:dyDescent="0.3">
      <c r="A19" s="14"/>
      <c r="B19" s="14"/>
      <c r="C19" s="14" t="s">
        <v>32</v>
      </c>
      <c r="D19" s="9" t="s">
        <v>53</v>
      </c>
      <c r="E19" s="9"/>
      <c r="F19" s="9"/>
      <c r="G19" s="3" t="s">
        <v>43</v>
      </c>
      <c r="H19" s="14" t="s">
        <v>75</v>
      </c>
      <c r="I19" s="14"/>
      <c r="J19" s="2">
        <v>4</v>
      </c>
      <c r="K19" s="11">
        <v>4</v>
      </c>
      <c r="L19" s="11"/>
      <c r="M19" s="14"/>
      <c r="N19" s="14"/>
    </row>
    <row r="20" spans="1:14" ht="35.5" customHeight="1" x14ac:dyDescent="0.3">
      <c r="A20" s="14"/>
      <c r="B20" s="14"/>
      <c r="C20" s="14"/>
      <c r="D20" s="9" t="s">
        <v>54</v>
      </c>
      <c r="E20" s="9"/>
      <c r="F20" s="9"/>
      <c r="G20" s="3" t="s">
        <v>43</v>
      </c>
      <c r="H20" s="14" t="s">
        <v>76</v>
      </c>
      <c r="I20" s="14"/>
      <c r="J20" s="2">
        <v>3</v>
      </c>
      <c r="K20" s="11">
        <v>3</v>
      </c>
      <c r="L20" s="11"/>
      <c r="M20" s="14"/>
      <c r="N20" s="14"/>
    </row>
    <row r="21" spans="1:14" ht="26.5" customHeight="1" x14ac:dyDescent="0.3">
      <c r="A21" s="14"/>
      <c r="B21" s="14"/>
      <c r="C21" s="14"/>
      <c r="D21" s="9" t="s">
        <v>55</v>
      </c>
      <c r="E21" s="9"/>
      <c r="F21" s="9"/>
      <c r="G21" s="3" t="s">
        <v>43</v>
      </c>
      <c r="H21" s="14" t="s">
        <v>76</v>
      </c>
      <c r="I21" s="14"/>
      <c r="J21" s="2">
        <v>2</v>
      </c>
      <c r="K21" s="11">
        <v>2</v>
      </c>
      <c r="L21" s="11"/>
      <c r="M21" s="14"/>
      <c r="N21" s="14"/>
    </row>
    <row r="22" spans="1:14" ht="26.5" customHeight="1" x14ac:dyDescent="0.3">
      <c r="A22" s="14"/>
      <c r="B22" s="14"/>
      <c r="C22" s="14"/>
      <c r="D22" s="9" t="s">
        <v>56</v>
      </c>
      <c r="E22" s="9"/>
      <c r="F22" s="9"/>
      <c r="G22" s="3" t="s">
        <v>43</v>
      </c>
      <c r="H22" s="26">
        <v>45017</v>
      </c>
      <c r="I22" s="14"/>
      <c r="J22" s="2">
        <v>2</v>
      </c>
      <c r="K22" s="11">
        <v>0</v>
      </c>
      <c r="L22" s="11"/>
      <c r="M22" s="12" t="s">
        <v>87</v>
      </c>
      <c r="N22" s="12"/>
    </row>
    <row r="23" spans="1:14" ht="26.5" customHeight="1" x14ac:dyDescent="0.3">
      <c r="A23" s="14"/>
      <c r="B23" s="14"/>
      <c r="C23" s="14"/>
      <c r="D23" s="9" t="s">
        <v>57</v>
      </c>
      <c r="E23" s="9"/>
      <c r="F23" s="9"/>
      <c r="G23" s="3" t="s">
        <v>43</v>
      </c>
      <c r="H23" s="14" t="s">
        <v>76</v>
      </c>
      <c r="I23" s="14"/>
      <c r="J23" s="2">
        <v>5</v>
      </c>
      <c r="K23" s="11">
        <v>5</v>
      </c>
      <c r="L23" s="11"/>
      <c r="M23" s="14"/>
      <c r="N23" s="14"/>
    </row>
    <row r="24" spans="1:14" ht="26.5" customHeight="1" x14ac:dyDescent="0.3">
      <c r="A24" s="14"/>
      <c r="B24" s="14"/>
      <c r="C24" s="14"/>
      <c r="D24" s="9" t="s">
        <v>58</v>
      </c>
      <c r="E24" s="9"/>
      <c r="F24" s="9"/>
      <c r="G24" s="3" t="s">
        <v>63</v>
      </c>
      <c r="H24" s="11" t="s">
        <v>77</v>
      </c>
      <c r="I24" s="11"/>
      <c r="J24" s="2">
        <v>2</v>
      </c>
      <c r="K24" s="11">
        <v>2</v>
      </c>
      <c r="L24" s="11"/>
      <c r="M24" s="14"/>
      <c r="N24" s="14"/>
    </row>
    <row r="25" spans="1:14" ht="26.5" customHeight="1" x14ac:dyDescent="0.3">
      <c r="A25" s="14"/>
      <c r="B25" s="14"/>
      <c r="C25" s="14"/>
      <c r="D25" s="9" t="s">
        <v>59</v>
      </c>
      <c r="E25" s="9"/>
      <c r="F25" s="9"/>
      <c r="G25" s="3" t="s">
        <v>64</v>
      </c>
      <c r="H25" s="11" t="s">
        <v>75</v>
      </c>
      <c r="I25" s="11"/>
      <c r="J25" s="2">
        <v>3</v>
      </c>
      <c r="K25" s="11">
        <v>3</v>
      </c>
      <c r="L25" s="11"/>
      <c r="M25" s="14"/>
      <c r="N25" s="14"/>
    </row>
    <row r="26" spans="1:14" ht="27" customHeight="1" x14ac:dyDescent="0.3">
      <c r="A26" s="14"/>
      <c r="B26" s="14"/>
      <c r="C26" s="14"/>
      <c r="D26" s="9" t="s">
        <v>60</v>
      </c>
      <c r="E26" s="9"/>
      <c r="F26" s="9"/>
      <c r="G26" s="3" t="s">
        <v>63</v>
      </c>
      <c r="H26" s="11" t="s">
        <v>77</v>
      </c>
      <c r="I26" s="11"/>
      <c r="J26" s="2">
        <v>2</v>
      </c>
      <c r="K26" s="11">
        <v>2</v>
      </c>
      <c r="L26" s="11"/>
      <c r="M26" s="11"/>
      <c r="N26" s="11"/>
    </row>
    <row r="27" spans="1:14" ht="22" customHeight="1" x14ac:dyDescent="0.3">
      <c r="A27" s="14"/>
      <c r="B27" s="14"/>
      <c r="C27" s="14"/>
      <c r="D27" s="16" t="s">
        <v>61</v>
      </c>
      <c r="E27" s="16"/>
      <c r="F27" s="16"/>
      <c r="G27" s="3" t="s">
        <v>63</v>
      </c>
      <c r="H27" s="11" t="s">
        <v>77</v>
      </c>
      <c r="I27" s="11"/>
      <c r="J27" s="2">
        <v>3</v>
      </c>
      <c r="K27" s="11">
        <v>3</v>
      </c>
      <c r="L27" s="11"/>
      <c r="M27" s="14"/>
      <c r="N27" s="14"/>
    </row>
    <row r="28" spans="1:14" ht="20.25" customHeight="1" x14ac:dyDescent="0.3">
      <c r="A28" s="14"/>
      <c r="B28" s="14"/>
      <c r="C28" s="14"/>
      <c r="D28" s="16" t="s">
        <v>62</v>
      </c>
      <c r="E28" s="16"/>
      <c r="F28" s="16"/>
      <c r="G28" s="3" t="s">
        <v>63</v>
      </c>
      <c r="H28" s="11" t="s">
        <v>77</v>
      </c>
      <c r="I28" s="11"/>
      <c r="J28" s="2">
        <v>2</v>
      </c>
      <c r="K28" s="11">
        <v>2</v>
      </c>
      <c r="L28" s="11"/>
      <c r="M28" s="14"/>
      <c r="N28" s="14"/>
    </row>
    <row r="29" spans="1:14" ht="35.5" customHeight="1" x14ac:dyDescent="0.3">
      <c r="A29" s="14"/>
      <c r="B29" s="14"/>
      <c r="C29" s="3" t="s">
        <v>33</v>
      </c>
      <c r="D29" s="16" t="s">
        <v>65</v>
      </c>
      <c r="E29" s="16"/>
      <c r="F29" s="16"/>
      <c r="G29" s="3" t="s">
        <v>66</v>
      </c>
      <c r="H29" s="14" t="s">
        <v>83</v>
      </c>
      <c r="I29" s="14"/>
      <c r="J29" s="2">
        <v>4</v>
      </c>
      <c r="K29" s="27">
        <v>4</v>
      </c>
      <c r="L29" s="27"/>
      <c r="M29" s="6"/>
      <c r="N29" s="7"/>
    </row>
    <row r="30" spans="1:14" ht="40" customHeight="1" x14ac:dyDescent="0.3">
      <c r="A30" s="14"/>
      <c r="B30" s="14" t="s">
        <v>27</v>
      </c>
      <c r="C30" s="3" t="s">
        <v>34</v>
      </c>
      <c r="D30" s="15" t="s">
        <v>67</v>
      </c>
      <c r="E30" s="15"/>
      <c r="F30" s="15"/>
      <c r="G30" s="3" t="s">
        <v>42</v>
      </c>
      <c r="H30" s="11" t="s">
        <v>78</v>
      </c>
      <c r="I30" s="11"/>
      <c r="J30" s="2">
        <v>10</v>
      </c>
      <c r="K30" s="11">
        <v>9</v>
      </c>
      <c r="L30" s="11"/>
      <c r="M30" s="14"/>
      <c r="N30" s="14"/>
    </row>
    <row r="31" spans="1:14" ht="41.5" customHeight="1" x14ac:dyDescent="0.3">
      <c r="A31" s="14"/>
      <c r="B31" s="14"/>
      <c r="C31" s="3" t="s">
        <v>68</v>
      </c>
      <c r="D31" s="16" t="s">
        <v>69</v>
      </c>
      <c r="E31" s="16"/>
      <c r="F31" s="16"/>
      <c r="G31" s="3" t="s">
        <v>70</v>
      </c>
      <c r="H31" s="11" t="s">
        <v>81</v>
      </c>
      <c r="I31" s="11"/>
      <c r="J31" s="2">
        <v>10</v>
      </c>
      <c r="K31" s="11">
        <v>10</v>
      </c>
      <c r="L31" s="11"/>
      <c r="M31" s="14"/>
      <c r="N31" s="14"/>
    </row>
    <row r="32" spans="1:14" ht="41.5" customHeight="1" x14ac:dyDescent="0.3">
      <c r="A32" s="14"/>
      <c r="B32" s="14"/>
      <c r="C32" s="3" t="s">
        <v>71</v>
      </c>
      <c r="D32" s="15" t="s">
        <v>72</v>
      </c>
      <c r="E32" s="15"/>
      <c r="F32" s="15"/>
      <c r="G32" s="3" t="s">
        <v>42</v>
      </c>
      <c r="H32" s="11" t="s">
        <v>78</v>
      </c>
      <c r="I32" s="11"/>
      <c r="J32" s="2">
        <v>10</v>
      </c>
      <c r="K32" s="11">
        <v>8</v>
      </c>
      <c r="L32" s="11"/>
      <c r="M32" s="14"/>
      <c r="N32" s="14"/>
    </row>
    <row r="33" spans="1:14" ht="41" customHeight="1" x14ac:dyDescent="0.3">
      <c r="A33" s="14"/>
      <c r="B33" s="3" t="s">
        <v>28</v>
      </c>
      <c r="C33" s="3" t="s">
        <v>35</v>
      </c>
      <c r="D33" s="9" t="s">
        <v>73</v>
      </c>
      <c r="E33" s="9"/>
      <c r="F33" s="9"/>
      <c r="G33" s="3" t="s">
        <v>74</v>
      </c>
      <c r="H33" s="10" t="s">
        <v>82</v>
      </c>
      <c r="I33" s="10"/>
      <c r="J33" s="2">
        <v>10</v>
      </c>
      <c r="K33" s="11">
        <v>9</v>
      </c>
      <c r="L33" s="11"/>
      <c r="M33" s="12" t="s">
        <v>86</v>
      </c>
      <c r="N33" s="12"/>
    </row>
    <row r="34" spans="1:14" s="1" customFormat="1" ht="19.5" customHeight="1" x14ac:dyDescent="0.3">
      <c r="A34" s="28" t="s">
        <v>38</v>
      </c>
      <c r="B34" s="28"/>
      <c r="C34" s="28"/>
      <c r="D34" s="28"/>
      <c r="E34" s="28"/>
      <c r="F34" s="28"/>
      <c r="G34" s="28"/>
      <c r="H34" s="28"/>
      <c r="I34" s="28"/>
      <c r="J34" s="29">
        <v>100</v>
      </c>
      <c r="K34" s="30">
        <v>91.93</v>
      </c>
      <c r="L34" s="28"/>
      <c r="M34" s="8" t="s">
        <v>29</v>
      </c>
      <c r="N34" s="8"/>
    </row>
    <row r="35" spans="1:14" x14ac:dyDescent="0.3">
      <c r="A35" s="17" t="s">
        <v>39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x14ac:dyDescent="0.3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4" x14ac:dyDescent="0.3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1:14" x14ac:dyDescent="0.3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4" x14ac:dyDescent="0.3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</row>
    <row r="40" spans="1:14" x14ac:dyDescent="0.3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</row>
    <row r="41" spans="1:14" x14ac:dyDescent="0.3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</row>
    <row r="42" spans="1:14" x14ac:dyDescent="0.3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spans="1:14" x14ac:dyDescent="0.3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</row>
    <row r="44" spans="1:14" x14ac:dyDescent="0.3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 x14ac:dyDescent="0.3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 x14ac:dyDescent="0.3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 x14ac:dyDescent="0.3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 x14ac:dyDescent="0.3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 x14ac:dyDescent="0.3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</sheetData>
  <mergeCells count="135">
    <mergeCell ref="M29:N29"/>
    <mergeCell ref="B30:B32"/>
    <mergeCell ref="H16:I16"/>
    <mergeCell ref="H19:I19"/>
    <mergeCell ref="H20:I20"/>
    <mergeCell ref="H21:I21"/>
    <mergeCell ref="H22:I22"/>
    <mergeCell ref="H23:I23"/>
    <mergeCell ref="H24:I24"/>
    <mergeCell ref="H25:I25"/>
    <mergeCell ref="H26:I26"/>
    <mergeCell ref="D19:F19"/>
    <mergeCell ref="D24:F24"/>
    <mergeCell ref="M21:N21"/>
    <mergeCell ref="M22:N22"/>
    <mergeCell ref="M23:N23"/>
    <mergeCell ref="M24:N24"/>
    <mergeCell ref="D20:F20"/>
    <mergeCell ref="D32:F32"/>
    <mergeCell ref="H32:I32"/>
    <mergeCell ref="K32:L32"/>
    <mergeCell ref="M32:N32"/>
    <mergeCell ref="M25:N25"/>
    <mergeCell ref="M26:N26"/>
    <mergeCell ref="D31:F31"/>
    <mergeCell ref="H31:I31"/>
    <mergeCell ref="K31:L31"/>
    <mergeCell ref="M31:N31"/>
    <mergeCell ref="D25:F25"/>
    <mergeCell ref="D26:F26"/>
    <mergeCell ref="D29:F29"/>
    <mergeCell ref="M30:N30"/>
    <mergeCell ref="H12:N12"/>
    <mergeCell ref="D28:F28"/>
    <mergeCell ref="H28:I28"/>
    <mergeCell ref="K28:L28"/>
    <mergeCell ref="M28:N28"/>
    <mergeCell ref="D16:F16"/>
    <mergeCell ref="K16:L16"/>
    <mergeCell ref="M16:N16"/>
    <mergeCell ref="D18:F18"/>
    <mergeCell ref="H18:I18"/>
    <mergeCell ref="K18:L18"/>
    <mergeCell ref="M18:N18"/>
    <mergeCell ref="K27:L27"/>
    <mergeCell ref="M27:N27"/>
    <mergeCell ref="D17:F17"/>
    <mergeCell ref="H17:I17"/>
    <mergeCell ref="K17:L17"/>
    <mergeCell ref="M17:N17"/>
    <mergeCell ref="A2:N2"/>
    <mergeCell ref="C3:N3"/>
    <mergeCell ref="J4:N4"/>
    <mergeCell ref="J5:N5"/>
    <mergeCell ref="H11:N11"/>
    <mergeCell ref="C10:D10"/>
    <mergeCell ref="F10:G10"/>
    <mergeCell ref="H10:I10"/>
    <mergeCell ref="J10:K10"/>
    <mergeCell ref="L10:M10"/>
    <mergeCell ref="F8:G8"/>
    <mergeCell ref="H8:I8"/>
    <mergeCell ref="J8:K8"/>
    <mergeCell ref="L6:M6"/>
    <mergeCell ref="C7:D7"/>
    <mergeCell ref="F7:G7"/>
    <mergeCell ref="H7:I7"/>
    <mergeCell ref="J7:K7"/>
    <mergeCell ref="L7:M7"/>
    <mergeCell ref="C8:D8"/>
    <mergeCell ref="A11:A12"/>
    <mergeCell ref="B11:G11"/>
    <mergeCell ref="B12:G12"/>
    <mergeCell ref="A35:N49"/>
    <mergeCell ref="A3:B3"/>
    <mergeCell ref="A4:B4"/>
    <mergeCell ref="C4:G4"/>
    <mergeCell ref="H4:I4"/>
    <mergeCell ref="A5:B5"/>
    <mergeCell ref="C5:G5"/>
    <mergeCell ref="H5:I5"/>
    <mergeCell ref="A6:B10"/>
    <mergeCell ref="C6:D6"/>
    <mergeCell ref="F6:G6"/>
    <mergeCell ref="H6:I6"/>
    <mergeCell ref="J6:K6"/>
    <mergeCell ref="L8:M8"/>
    <mergeCell ref="C9:D9"/>
    <mergeCell ref="F9:G9"/>
    <mergeCell ref="H9:I9"/>
    <mergeCell ref="J9:K9"/>
    <mergeCell ref="L9:M9"/>
    <mergeCell ref="D15:F15"/>
    <mergeCell ref="H15:I15"/>
    <mergeCell ref="K15:L15"/>
    <mergeCell ref="A13:A33"/>
    <mergeCell ref="B13:B14"/>
    <mergeCell ref="C13:C14"/>
    <mergeCell ref="D13:F14"/>
    <mergeCell ref="G13:G14"/>
    <mergeCell ref="D30:F30"/>
    <mergeCell ref="H30:I30"/>
    <mergeCell ref="K30:L30"/>
    <mergeCell ref="B15:B29"/>
    <mergeCell ref="K29:L29"/>
    <mergeCell ref="H29:I29"/>
    <mergeCell ref="C17:C18"/>
    <mergeCell ref="C19:C28"/>
    <mergeCell ref="H13:I14"/>
    <mergeCell ref="J13:J14"/>
    <mergeCell ref="K13:L14"/>
    <mergeCell ref="M13:N14"/>
    <mergeCell ref="M15:N15"/>
    <mergeCell ref="D27:F27"/>
    <mergeCell ref="H27:I27"/>
    <mergeCell ref="K19:L19"/>
    <mergeCell ref="K20:L20"/>
    <mergeCell ref="M19:N19"/>
    <mergeCell ref="M20:N20"/>
    <mergeCell ref="A34:I34"/>
    <mergeCell ref="K34:L34"/>
    <mergeCell ref="M34:N34"/>
    <mergeCell ref="D33:F33"/>
    <mergeCell ref="H33:I33"/>
    <mergeCell ref="K33:L33"/>
    <mergeCell ref="M33:N33"/>
    <mergeCell ref="K21:L21"/>
    <mergeCell ref="K22:L22"/>
    <mergeCell ref="K23:L23"/>
    <mergeCell ref="K24:L24"/>
    <mergeCell ref="K25:L25"/>
    <mergeCell ref="K26:L26"/>
    <mergeCell ref="D21:F21"/>
    <mergeCell ref="D22:F22"/>
    <mergeCell ref="D23:F23"/>
  </mergeCells>
  <phoneticPr fontId="3" type="noConversion"/>
  <printOptions horizontalCentered="1"/>
  <pageMargins left="0.27559055118110237" right="0.11811023622047245" top="0.27559055118110237" bottom="0.27559055118110237" header="0.15748031496062992" footer="0.11811023622047245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2022-03-31T10:48:43Z</cp:lastPrinted>
  <dcterms:created xsi:type="dcterms:W3CDTF">2015-06-05T18:19:00Z</dcterms:created>
  <dcterms:modified xsi:type="dcterms:W3CDTF">2023-05-18T13:42:33Z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2052-11.1.0.9995</vt:lpwstr>
  </property>
</Properties>
</file>