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首都电视媒体宣传项目" sheetId="1" r:id="rId1"/>
  </sheets>
  <definedNames>
    <definedName name="_xlnm.Print_Area" localSheetId="0">首都电视媒体宣传项目!$A$1:$O$47</definedName>
  </definedNames>
  <calcPr calcId="144525"/>
</workbook>
</file>

<file path=xl/sharedStrings.xml><?xml version="1.0" encoding="utf-8"?>
<sst xmlns="http://schemas.openxmlformats.org/spreadsheetml/2006/main" count="123" uniqueCount="107">
  <si>
    <t>附件1：</t>
  </si>
  <si>
    <t>北京市文旅局项目绩效自评表
（2022年度）</t>
  </si>
  <si>
    <t>项目名称</t>
  </si>
  <si>
    <t>首都电视媒体宣传项目</t>
  </si>
  <si>
    <t>主管部门</t>
  </si>
  <si>
    <t>北京市文化和旅游局</t>
  </si>
  <si>
    <t>实施单位</t>
  </si>
  <si>
    <t>北京市文化和旅游局本级行政</t>
  </si>
  <si>
    <t>项目负责人</t>
  </si>
  <si>
    <t>桑小楠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</si>
  <si>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</si>
  <si>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</si>
  <si>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</si>
  <si>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</si>
  <si>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</si>
  <si>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</si>
  <si>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</si>
  <si>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</si>
  <si>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</si>
  <si>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</si>
  <si>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</si>
  <si>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</si>
  <si>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</si>
  <si>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</si>
  <si>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</si>
  <si>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</si>
  <si>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依托北京广播电视台文艺频道，打造以日播和周播两种形式在固定时段播出的两个电视节目。其中，《文化京津冀》以系列微纪录片节目形式，宣传京津冀三地文旅资源和产品、文旅协同发展政策措施和成效，助推京津冀文化旅游协同发展；《文化北京》以轻综艺系列节目形式，重点聚焦服务首都百姓精神文化需求，宣传首都文旅惠民政策、工作措施及发展成就。
2.打造北京文旅原创品牌电视节目《寻味北京》，并整合北京广播电视台各频道优质资源，开展文旅节目定制，利用北京时间融媒体宣传矩阵，不断提升北京文旅工作的宣传覆盖面和社会影响力，助推全国文化中心建设和国际消费中心城市建设。</t>
  </si>
  <si>
    <t>1.依托北京广播电视台文艺频道，打造以日播和周播两种形式在固定时段播出的两个电视节目。其中，《文化京津冀系列专题片》围绕北京市文化和旅游局全年重点工作，聚焦京津冀文旅协同发展政策、资源、活动、举措等内容，进行视频节目宣传，重点推介京津冀三地文化旅游资源、文旅产业平台建设、文化和旅游公共服务建设、京津冀区域合作、文化和旅游对外交流合作、文化展演、非物质文化遗产传承等方面的突出成就。《文化北京》聚焦文旅公共服务、产业发展、市场推介、行业管理、重点活动等内容，通过制作、播出 260 分钟的轻综艺系列节目，服务首都百姓精神文化需求，宣传首都文旅惠民政策、工作措施及发展成就。
2.打造北京文旅原创品牌电视节目《寻味北京》，并整合北京广播电视台各频道优质资源，开展文旅节目定制，建设北京时间文旅频道，利用北京时间融媒体宣传矩阵，不断提升北京文旅工作的宣传覆盖面和社会影响力，助推全国文化中心建设和国际消费中心城市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</si>
  <si>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</si>
  <si>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</si>
  <si>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</si>
  <si>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</si>
  <si>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</si>
  <si>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</si>
  <si>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</si>
  <si>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</si>
  <si>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</si>
  <si>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文旅节目制定</t>
  </si>
  <si>
    <t>≥2期</t>
  </si>
  <si>
    <t>3期</t>
  </si>
  <si>
    <t>《文化北京》节目</t>
  </si>
  <si>
    <t>≥41集</t>
  </si>
  <si>
    <t>41集</t>
  </si>
  <si>
    <t>《寻味北京》节目</t>
  </si>
  <si>
    <t>≥1集</t>
  </si>
  <si>
    <t>1集</t>
  </si>
  <si>
    <t>北京时间文旅专题频道</t>
  </si>
  <si>
    <t>≥1个</t>
  </si>
  <si>
    <t>1个</t>
  </si>
  <si>
    <t>《文化京津冀》节目</t>
  </si>
  <si>
    <t>≥42集</t>
  </si>
  <si>
    <t>42集</t>
  </si>
  <si>
    <t>第三方监测调研报告</t>
  </si>
  <si>
    <t>≥1份</t>
  </si>
  <si>
    <t>1份</t>
  </si>
  <si>
    <t>《文化北京》节目宣传总时长</t>
  </si>
  <si>
    <t>≥205分钟</t>
  </si>
  <si>
    <t>230分钟</t>
  </si>
  <si>
    <t>《文化京津冀》节目宣传总时长</t>
  </si>
  <si>
    <t>≥126分钟</t>
  </si>
  <si>
    <t>126分钟</t>
  </si>
  <si>
    <t>《寻味北京》节目宣传总时长</t>
  </si>
  <si>
    <t>≥3分钟</t>
  </si>
  <si>
    <t>3分钟</t>
  </si>
  <si>
    <t>质量指标</t>
  </si>
  <si>
    <t>项目第三方监测确保监测过程有序</t>
  </si>
  <si>
    <t>优良中低差</t>
  </si>
  <si>
    <t>优</t>
  </si>
  <si>
    <t>宣传内容</t>
  </si>
  <si>
    <t>频道覆盖率</t>
  </si>
  <si>
    <t>≥90%</t>
  </si>
  <si>
    <t>时效指标</t>
  </si>
  <si>
    <t>完成2022年度项目筹备工作</t>
  </si>
  <si>
    <t>≤9月</t>
  </si>
  <si>
    <t>9月</t>
  </si>
  <si>
    <t>2022年项目实施</t>
  </si>
  <si>
    <t>≤12月</t>
  </si>
  <si>
    <t>12月</t>
  </si>
  <si>
    <t>完成2021年项目第三方监测工作</t>
  </si>
  <si>
    <t>≤11月</t>
  </si>
  <si>
    <t>11月</t>
  </si>
  <si>
    <t>2021年跨年项目实施</t>
  </si>
  <si>
    <t>≤10月</t>
  </si>
  <si>
    <t>10月</t>
  </si>
  <si>
    <t>完成2021年跨年项目总结及验收</t>
  </si>
  <si>
    <t>经济成本指标</t>
  </si>
  <si>
    <t>项目预算控制总额</t>
  </si>
  <si>
    <t>≤462.355万元</t>
  </si>
  <si>
    <t>461.485万元</t>
  </si>
  <si>
    <t>效益指标
（30分）</t>
  </si>
  <si>
    <t>社会效益指标</t>
  </si>
  <si>
    <t>《文化北京》节目季度累计到达率</t>
  </si>
  <si>
    <t>≥6%</t>
  </si>
  <si>
    <t>《文化京津冀》节目季度不重复观众累计收视率</t>
  </si>
  <si>
    <t>≥10%</t>
  </si>
  <si>
    <t>《文化京津冀》节目单期内容累计收视率</t>
  </si>
  <si>
    <t>≥0.3%</t>
  </si>
  <si>
    <t>《文化北京》节目单期平均到达率</t>
  </si>
  <si>
    <t>≥0.5%</t>
  </si>
  <si>
    <t>该项目为跨年项目，填报数值为项目执行周期内单期平均到达率（2021.10-2022.10）</t>
  </si>
  <si>
    <t>区域覆盖率</t>
  </si>
  <si>
    <t>满意度指标
（10分）</t>
  </si>
  <si>
    <t>服务对象满意度指标</t>
  </si>
  <si>
    <t>受众满意度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</si>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</sst>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7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4"/>
  <sheetViews>
    <sheetView tabSelected="1" view="pageBreakPreview" zoomScale="90" zoomScaleNormal="91" topLeftCell="A17" workbookViewId="0">
      <selection activeCell="H12" sqref="H12:O12"/>
    </sheetView>
  </sheetViews>
  <sheetFormatPr defaultColWidth="9" defaultRowHeight="14.4"/>
  <cols>
    <col min="1" max="1" width="9.44444444444444" style="2" customWidth="1"/>
    <col min="2" max="3" width="10" style="2" customWidth="1"/>
    <col min="4" max="4" width="10.2222222222222" style="2" customWidth="1"/>
    <col min="5" max="5" width="14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4444444444444" style="2" customWidth="1"/>
    <col min="12" max="12" width="27.4444444444444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8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8"/>
      <c r="J5" s="7">
        <v>85157017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8"/>
      <c r="J6" s="8" t="s">
        <v>15</v>
      </c>
      <c r="K6" s="28"/>
      <c r="L6" s="7" t="s">
        <v>16</v>
      </c>
      <c r="M6" s="28"/>
      <c r="N6" s="8" t="s">
        <v>17</v>
      </c>
      <c r="O6" s="28"/>
    </row>
    <row r="7" spans="1:15">
      <c r="A7" s="7"/>
      <c r="B7" s="7"/>
      <c r="C7" s="9" t="s">
        <v>18</v>
      </c>
      <c r="D7" s="9"/>
      <c r="E7" s="10">
        <v>462.355</v>
      </c>
      <c r="F7" s="11">
        <v>462.355</v>
      </c>
      <c r="G7" s="12"/>
      <c r="H7" s="11">
        <v>461.485</v>
      </c>
      <c r="I7" s="12"/>
      <c r="J7" s="8">
        <v>10</v>
      </c>
      <c r="K7" s="28"/>
      <c r="L7" s="29">
        <f>H7/F7</f>
        <v>0.998118328989629</v>
      </c>
      <c r="M7" s="30"/>
      <c r="N7" s="31">
        <f>10*L7</f>
        <v>9.98118328989629</v>
      </c>
      <c r="O7" s="32"/>
    </row>
    <row r="8" spans="1:15">
      <c r="A8" s="7"/>
      <c r="B8" s="7"/>
      <c r="C8" s="7" t="s">
        <v>19</v>
      </c>
      <c r="D8" s="7"/>
      <c r="E8" s="10">
        <v>462.355</v>
      </c>
      <c r="F8" s="11">
        <v>462.355</v>
      </c>
      <c r="G8" s="12"/>
      <c r="H8" s="11">
        <v>461.485</v>
      </c>
      <c r="I8" s="12"/>
      <c r="J8" s="8" t="s">
        <v>20</v>
      </c>
      <c r="K8" s="28"/>
      <c r="L8" s="29" t="s">
        <v>20</v>
      </c>
      <c r="M8" s="30"/>
      <c r="N8" s="8" t="s">
        <v>20</v>
      </c>
      <c r="O8" s="28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8"/>
      <c r="L9" s="8" t="s">
        <v>20</v>
      </c>
      <c r="M9" s="28"/>
      <c r="N9" s="8" t="s">
        <v>20</v>
      </c>
      <c r="O9" s="28"/>
    </row>
    <row r="10" ht="22.2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8"/>
      <c r="L10" s="8" t="s">
        <v>20</v>
      </c>
      <c r="M10" s="28"/>
      <c r="N10" s="8" t="s">
        <v>20</v>
      </c>
      <c r="O10" s="28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109.2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3"/>
      <c r="J13" s="21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4"/>
      <c r="J14" s="35"/>
      <c r="K14" s="21"/>
      <c r="L14" s="21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 t="s">
        <v>39</v>
      </c>
      <c r="I15" s="8"/>
      <c r="J15" s="7">
        <v>2</v>
      </c>
      <c r="K15" s="7">
        <v>2</v>
      </c>
      <c r="L15" s="7"/>
      <c r="M15" s="28"/>
      <c r="N15" s="28"/>
      <c r="O15" s="7"/>
    </row>
    <row r="16" ht="20.25" customHeight="1" spans="1:15">
      <c r="A16" s="7"/>
      <c r="B16" s="7"/>
      <c r="C16" s="7"/>
      <c r="D16" s="16" t="s">
        <v>40</v>
      </c>
      <c r="E16" s="17"/>
      <c r="F16" s="18"/>
      <c r="G16" s="8" t="s">
        <v>41</v>
      </c>
      <c r="H16" s="7" t="s">
        <v>42</v>
      </c>
      <c r="I16" s="8"/>
      <c r="J16" s="7">
        <v>3</v>
      </c>
      <c r="K16" s="7">
        <v>3</v>
      </c>
      <c r="L16" s="7"/>
      <c r="M16" s="28"/>
      <c r="N16" s="28"/>
      <c r="O16" s="7"/>
    </row>
    <row r="17" ht="20.25" customHeight="1" spans="1:15">
      <c r="A17" s="7"/>
      <c r="B17" s="7"/>
      <c r="C17" s="7"/>
      <c r="D17" s="16" t="s">
        <v>43</v>
      </c>
      <c r="E17" s="17"/>
      <c r="F17" s="18"/>
      <c r="G17" s="8" t="s">
        <v>44</v>
      </c>
      <c r="H17" s="7" t="s">
        <v>45</v>
      </c>
      <c r="I17" s="8"/>
      <c r="J17" s="7">
        <v>2</v>
      </c>
      <c r="K17" s="7">
        <v>2</v>
      </c>
      <c r="L17" s="7"/>
      <c r="M17" s="28"/>
      <c r="N17" s="28"/>
      <c r="O17" s="7"/>
    </row>
    <row r="18" ht="20.25" customHeight="1" spans="1:15">
      <c r="A18" s="7"/>
      <c r="B18" s="7"/>
      <c r="C18" s="7"/>
      <c r="D18" s="16" t="s">
        <v>46</v>
      </c>
      <c r="E18" s="17"/>
      <c r="F18" s="18"/>
      <c r="G18" s="8" t="s">
        <v>47</v>
      </c>
      <c r="H18" s="7" t="s">
        <v>48</v>
      </c>
      <c r="I18" s="8"/>
      <c r="J18" s="7">
        <v>1</v>
      </c>
      <c r="K18" s="7">
        <v>1</v>
      </c>
      <c r="L18" s="7"/>
      <c r="M18" s="28"/>
      <c r="N18" s="28"/>
      <c r="O18" s="7"/>
    </row>
    <row r="19" ht="20.25" customHeight="1" spans="1:15">
      <c r="A19" s="7"/>
      <c r="B19" s="7"/>
      <c r="C19" s="7"/>
      <c r="D19" s="16" t="s">
        <v>49</v>
      </c>
      <c r="E19" s="17"/>
      <c r="F19" s="18"/>
      <c r="G19" s="8" t="s">
        <v>50</v>
      </c>
      <c r="H19" s="7" t="s">
        <v>51</v>
      </c>
      <c r="I19" s="8"/>
      <c r="J19" s="7">
        <v>3</v>
      </c>
      <c r="K19" s="7">
        <v>3</v>
      </c>
      <c r="L19" s="7"/>
      <c r="M19" s="28"/>
      <c r="N19" s="28"/>
      <c r="O19" s="7"/>
    </row>
    <row r="20" ht="20.25" customHeight="1" spans="1:15">
      <c r="A20" s="7"/>
      <c r="B20" s="7"/>
      <c r="C20" s="7"/>
      <c r="D20" s="16" t="s">
        <v>52</v>
      </c>
      <c r="E20" s="17"/>
      <c r="F20" s="18"/>
      <c r="G20" s="8" t="s">
        <v>53</v>
      </c>
      <c r="H20" s="7" t="s">
        <v>54</v>
      </c>
      <c r="I20" s="8"/>
      <c r="J20" s="7">
        <v>2</v>
      </c>
      <c r="K20" s="7">
        <v>2</v>
      </c>
      <c r="L20" s="7"/>
      <c r="M20" s="28"/>
      <c r="N20" s="28"/>
      <c r="O20" s="7"/>
    </row>
    <row r="21" ht="20.25" customHeight="1" spans="1:15">
      <c r="A21" s="7"/>
      <c r="B21" s="7"/>
      <c r="C21" s="7"/>
      <c r="D21" s="16" t="s">
        <v>55</v>
      </c>
      <c r="E21" s="17"/>
      <c r="F21" s="18"/>
      <c r="G21" s="8" t="s">
        <v>56</v>
      </c>
      <c r="H21" s="7" t="s">
        <v>57</v>
      </c>
      <c r="I21" s="8"/>
      <c r="J21" s="7">
        <v>1</v>
      </c>
      <c r="K21" s="7">
        <v>1</v>
      </c>
      <c r="L21" s="7"/>
      <c r="M21" s="28"/>
      <c r="N21" s="28"/>
      <c r="O21" s="7"/>
    </row>
    <row r="22" ht="20.25" customHeight="1" spans="1:15">
      <c r="A22" s="7"/>
      <c r="B22" s="7"/>
      <c r="C22" s="7"/>
      <c r="D22" s="16" t="s">
        <v>58</v>
      </c>
      <c r="E22" s="17"/>
      <c r="F22" s="18"/>
      <c r="G22" s="8" t="s">
        <v>59</v>
      </c>
      <c r="H22" s="7" t="s">
        <v>60</v>
      </c>
      <c r="I22" s="8"/>
      <c r="J22" s="7">
        <v>1</v>
      </c>
      <c r="K22" s="7">
        <v>1</v>
      </c>
      <c r="L22" s="7"/>
      <c r="M22" s="28"/>
      <c r="N22" s="28"/>
      <c r="O22" s="7"/>
    </row>
    <row r="23" ht="20.25" customHeight="1" spans="1:15">
      <c r="A23" s="7"/>
      <c r="B23" s="7"/>
      <c r="C23" s="7"/>
      <c r="D23" s="16" t="s">
        <v>61</v>
      </c>
      <c r="E23" s="17"/>
      <c r="F23" s="18"/>
      <c r="G23" s="8" t="s">
        <v>62</v>
      </c>
      <c r="H23" s="7" t="s">
        <v>63</v>
      </c>
      <c r="I23" s="8"/>
      <c r="J23" s="7">
        <v>1</v>
      </c>
      <c r="K23" s="7">
        <v>1</v>
      </c>
      <c r="L23" s="7"/>
      <c r="M23" s="28"/>
      <c r="N23" s="28"/>
      <c r="O23" s="7"/>
    </row>
    <row r="24" ht="21" customHeight="1" spans="1:15">
      <c r="A24" s="7"/>
      <c r="B24" s="7"/>
      <c r="C24" s="7" t="s">
        <v>64</v>
      </c>
      <c r="D24" s="16" t="s">
        <v>65</v>
      </c>
      <c r="E24" s="17"/>
      <c r="F24" s="18"/>
      <c r="G24" s="8" t="s">
        <v>66</v>
      </c>
      <c r="H24" s="7" t="s">
        <v>67</v>
      </c>
      <c r="I24" s="8"/>
      <c r="J24" s="7">
        <v>4</v>
      </c>
      <c r="K24" s="7">
        <v>4</v>
      </c>
      <c r="L24" s="7"/>
      <c r="M24" s="28"/>
      <c r="N24" s="28"/>
      <c r="O24" s="7"/>
    </row>
    <row r="25" ht="20.25" customHeight="1" spans="1:15">
      <c r="A25" s="7"/>
      <c r="B25" s="7"/>
      <c r="C25" s="7"/>
      <c r="D25" s="16" t="s">
        <v>68</v>
      </c>
      <c r="E25" s="17"/>
      <c r="F25" s="18"/>
      <c r="G25" s="8" t="s">
        <v>66</v>
      </c>
      <c r="H25" s="7" t="s">
        <v>67</v>
      </c>
      <c r="I25" s="8"/>
      <c r="J25" s="7">
        <v>4</v>
      </c>
      <c r="K25" s="7">
        <v>4</v>
      </c>
      <c r="L25" s="7"/>
      <c r="M25" s="28"/>
      <c r="N25" s="28"/>
      <c r="O25" s="7"/>
    </row>
    <row r="26" ht="20.25" customHeight="1" spans="1:15">
      <c r="A26" s="7"/>
      <c r="B26" s="7"/>
      <c r="C26" s="7"/>
      <c r="D26" s="16" t="s">
        <v>69</v>
      </c>
      <c r="E26" s="17"/>
      <c r="F26" s="18"/>
      <c r="G26" s="8" t="s">
        <v>70</v>
      </c>
      <c r="H26" s="19">
        <v>0.913</v>
      </c>
      <c r="I26" s="8"/>
      <c r="J26" s="7">
        <v>4</v>
      </c>
      <c r="K26" s="7">
        <v>4</v>
      </c>
      <c r="L26" s="7"/>
      <c r="M26" s="28"/>
      <c r="N26" s="28"/>
      <c r="O26" s="7"/>
    </row>
    <row r="27" ht="20.25" customHeight="1" spans="1:15">
      <c r="A27" s="7"/>
      <c r="B27" s="7"/>
      <c r="C27" s="7" t="s">
        <v>71</v>
      </c>
      <c r="D27" s="16" t="s">
        <v>72</v>
      </c>
      <c r="E27" s="17"/>
      <c r="F27" s="18"/>
      <c r="G27" s="8" t="s">
        <v>73</v>
      </c>
      <c r="H27" s="7" t="s">
        <v>74</v>
      </c>
      <c r="I27" s="8"/>
      <c r="J27" s="7">
        <v>2.4</v>
      </c>
      <c r="K27" s="7">
        <v>2.4</v>
      </c>
      <c r="L27" s="7"/>
      <c r="M27" s="28"/>
      <c r="N27" s="28"/>
      <c r="O27" s="7"/>
    </row>
    <row r="28" ht="20.25" customHeight="1" spans="1:15">
      <c r="A28" s="7"/>
      <c r="B28" s="7"/>
      <c r="C28" s="7"/>
      <c r="D28" s="16" t="s">
        <v>75</v>
      </c>
      <c r="E28" s="17"/>
      <c r="F28" s="18"/>
      <c r="G28" s="8" t="s">
        <v>76</v>
      </c>
      <c r="H28" s="7" t="s">
        <v>77</v>
      </c>
      <c r="I28" s="8"/>
      <c r="J28" s="7">
        <v>2.4</v>
      </c>
      <c r="K28" s="7">
        <v>2.4</v>
      </c>
      <c r="L28" s="7"/>
      <c r="M28" s="28"/>
      <c r="N28" s="28"/>
      <c r="O28" s="7"/>
    </row>
    <row r="29" ht="20.25" customHeight="1" spans="1:15">
      <c r="A29" s="7"/>
      <c r="B29" s="7"/>
      <c r="C29" s="7"/>
      <c r="D29" s="16" t="s">
        <v>78</v>
      </c>
      <c r="E29" s="17"/>
      <c r="F29" s="18"/>
      <c r="G29" s="8" t="s">
        <v>79</v>
      </c>
      <c r="H29" s="7" t="s">
        <v>80</v>
      </c>
      <c r="I29" s="8"/>
      <c r="J29" s="7">
        <v>2.4</v>
      </c>
      <c r="K29" s="7">
        <v>2.4</v>
      </c>
      <c r="L29" s="7"/>
      <c r="M29" s="28"/>
      <c r="N29" s="28"/>
      <c r="O29" s="7"/>
    </row>
    <row r="30" ht="20.25" customHeight="1" spans="1:15">
      <c r="A30" s="7"/>
      <c r="B30" s="7"/>
      <c r="C30" s="7"/>
      <c r="D30" s="16" t="s">
        <v>81</v>
      </c>
      <c r="E30" s="17"/>
      <c r="F30" s="18"/>
      <c r="G30" s="8" t="s">
        <v>82</v>
      </c>
      <c r="H30" s="7" t="s">
        <v>83</v>
      </c>
      <c r="I30" s="8"/>
      <c r="J30" s="7">
        <v>2.4</v>
      </c>
      <c r="K30" s="7">
        <v>2.4</v>
      </c>
      <c r="L30" s="7"/>
      <c r="M30" s="28"/>
      <c r="N30" s="28"/>
      <c r="O30" s="7"/>
    </row>
    <row r="31" ht="20.25" customHeight="1" spans="1:15">
      <c r="A31" s="7"/>
      <c r="B31" s="7"/>
      <c r="C31" s="7"/>
      <c r="D31" s="16" t="s">
        <v>84</v>
      </c>
      <c r="E31" s="17"/>
      <c r="F31" s="18"/>
      <c r="G31" s="8" t="s">
        <v>79</v>
      </c>
      <c r="H31" s="7" t="s">
        <v>80</v>
      </c>
      <c r="I31" s="8"/>
      <c r="J31" s="7">
        <v>2.4</v>
      </c>
      <c r="K31" s="7">
        <v>2.4</v>
      </c>
      <c r="L31" s="7"/>
      <c r="M31" s="28"/>
      <c r="N31" s="28"/>
      <c r="O31" s="7"/>
    </row>
    <row r="32" ht="32.4" customHeight="1" spans="1:15">
      <c r="A32" s="7"/>
      <c r="B32" s="7"/>
      <c r="C32" s="14" t="s">
        <v>85</v>
      </c>
      <c r="D32" s="16" t="s">
        <v>86</v>
      </c>
      <c r="E32" s="17"/>
      <c r="F32" s="18"/>
      <c r="G32" s="8" t="s">
        <v>87</v>
      </c>
      <c r="H32" s="7" t="s">
        <v>88</v>
      </c>
      <c r="I32" s="8"/>
      <c r="J32" s="7">
        <v>10</v>
      </c>
      <c r="K32" s="7">
        <v>10</v>
      </c>
      <c r="L32" s="7"/>
      <c r="M32" s="28"/>
      <c r="N32" s="28"/>
      <c r="O32" s="7"/>
    </row>
    <row r="33" ht="40.2" customHeight="1" spans="1:15">
      <c r="A33" s="7"/>
      <c r="B33" s="7" t="s">
        <v>89</v>
      </c>
      <c r="C33" s="7" t="s">
        <v>90</v>
      </c>
      <c r="D33" s="16" t="s">
        <v>91</v>
      </c>
      <c r="E33" s="17"/>
      <c r="F33" s="18"/>
      <c r="G33" s="8" t="s">
        <v>92</v>
      </c>
      <c r="H33" s="19">
        <v>0.0757</v>
      </c>
      <c r="I33" s="8"/>
      <c r="J33" s="7">
        <v>6</v>
      </c>
      <c r="K33" s="7">
        <v>6</v>
      </c>
      <c r="L33" s="7"/>
      <c r="M33" s="28"/>
      <c r="N33" s="28"/>
      <c r="O33" s="7"/>
    </row>
    <row r="34" ht="40.2" customHeight="1" spans="1:15">
      <c r="A34" s="7"/>
      <c r="B34" s="7"/>
      <c r="C34" s="7"/>
      <c r="D34" s="16" t="s">
        <v>93</v>
      </c>
      <c r="E34" s="17"/>
      <c r="F34" s="18"/>
      <c r="G34" s="8" t="s">
        <v>94</v>
      </c>
      <c r="H34" s="19">
        <v>0.2416</v>
      </c>
      <c r="I34" s="8"/>
      <c r="J34" s="7">
        <v>6</v>
      </c>
      <c r="K34" s="7">
        <v>6</v>
      </c>
      <c r="L34" s="7"/>
      <c r="M34" s="28"/>
      <c r="N34" s="28"/>
      <c r="O34" s="7"/>
    </row>
    <row r="35" ht="40.2" customHeight="1" spans="1:15">
      <c r="A35" s="7"/>
      <c r="B35" s="7"/>
      <c r="C35" s="7"/>
      <c r="D35" s="16" t="s">
        <v>95</v>
      </c>
      <c r="E35" s="17"/>
      <c r="F35" s="18"/>
      <c r="G35" s="8" t="s">
        <v>96</v>
      </c>
      <c r="H35" s="19">
        <v>0.004</v>
      </c>
      <c r="I35" s="8"/>
      <c r="J35" s="7">
        <v>6</v>
      </c>
      <c r="K35" s="7">
        <v>6</v>
      </c>
      <c r="L35" s="7"/>
      <c r="M35" s="28"/>
      <c r="N35" s="28"/>
      <c r="O35" s="7"/>
    </row>
    <row r="36" ht="40.2" customHeight="1" spans="1:15">
      <c r="A36" s="7"/>
      <c r="B36" s="7"/>
      <c r="C36" s="7"/>
      <c r="D36" s="16" t="s">
        <v>97</v>
      </c>
      <c r="E36" s="17"/>
      <c r="F36" s="18"/>
      <c r="G36" s="8" t="s">
        <v>98</v>
      </c>
      <c r="H36" s="19">
        <v>0.005</v>
      </c>
      <c r="I36" s="8"/>
      <c r="J36" s="7">
        <v>6</v>
      </c>
      <c r="K36" s="7">
        <v>6</v>
      </c>
      <c r="L36" s="7"/>
      <c r="M36" s="28" t="s">
        <v>99</v>
      </c>
      <c r="N36" s="28"/>
      <c r="O36" s="7"/>
    </row>
    <row r="37" ht="30.45" customHeight="1" spans="1:15">
      <c r="A37" s="7"/>
      <c r="B37" s="7"/>
      <c r="C37" s="7"/>
      <c r="D37" s="16" t="s">
        <v>100</v>
      </c>
      <c r="E37" s="17"/>
      <c r="F37" s="18"/>
      <c r="G37" s="8" t="s">
        <v>70</v>
      </c>
      <c r="H37" s="20">
        <v>1</v>
      </c>
      <c r="I37" s="8"/>
      <c r="J37" s="7">
        <v>6</v>
      </c>
      <c r="K37" s="7">
        <v>6</v>
      </c>
      <c r="L37" s="7"/>
      <c r="M37" s="28"/>
      <c r="N37" s="28"/>
      <c r="O37" s="7"/>
    </row>
    <row r="38" ht="30.45" customHeight="1" spans="1:15">
      <c r="A38" s="7"/>
      <c r="B38" s="21" t="s">
        <v>101</v>
      </c>
      <c r="C38" s="21" t="s">
        <v>102</v>
      </c>
      <c r="D38" s="16" t="s">
        <v>103</v>
      </c>
      <c r="E38" s="17"/>
      <c r="F38" s="18"/>
      <c r="G38" s="8" t="s">
        <v>70</v>
      </c>
      <c r="H38" s="19">
        <v>0.9524</v>
      </c>
      <c r="I38" s="8"/>
      <c r="J38" s="7">
        <v>10</v>
      </c>
      <c r="K38" s="7">
        <v>10</v>
      </c>
      <c r="L38" s="7"/>
      <c r="M38" s="28"/>
      <c r="N38" s="28"/>
      <c r="O38" s="7"/>
    </row>
    <row r="39" s="1" customFormat="1" ht="19.5" customHeight="1" spans="1:15">
      <c r="A39" s="22" t="s">
        <v>104</v>
      </c>
      <c r="B39" s="23"/>
      <c r="C39" s="23"/>
      <c r="D39" s="23"/>
      <c r="E39" s="23"/>
      <c r="F39" s="23"/>
      <c r="G39" s="23"/>
      <c r="H39" s="23"/>
      <c r="I39" s="36"/>
      <c r="J39" s="37">
        <f>SUM(J15:J38)+J7</f>
        <v>100</v>
      </c>
      <c r="K39" s="38">
        <f>SUM(K15:K38)+N7</f>
        <v>99.9811832898963</v>
      </c>
      <c r="L39" s="37"/>
      <c r="M39" s="39" t="s">
        <v>105</v>
      </c>
      <c r="N39" s="39"/>
      <c r="O39" s="39"/>
    </row>
    <row r="40" spans="1:15">
      <c r="A40" s="24" t="s">
        <v>106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1:1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1:1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1:1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1:1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1:1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</row>
  </sheetData>
  <mergeCells count="16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A39:I39"/>
    <mergeCell ref="K39:L39"/>
    <mergeCell ref="M39:O39"/>
    <mergeCell ref="A11:A12"/>
    <mergeCell ref="A13:A38"/>
    <mergeCell ref="B13:B14"/>
    <mergeCell ref="B15:B32"/>
    <mergeCell ref="B33:B37"/>
    <mergeCell ref="C13:C14"/>
    <mergeCell ref="C15:C23"/>
    <mergeCell ref="C24:C26"/>
    <mergeCell ref="C27:C31"/>
    <mergeCell ref="C33:C37"/>
    <mergeCell ref="G13:G14"/>
    <mergeCell ref="J13:J14"/>
    <mergeCell ref="A6:B10"/>
    <mergeCell ref="D13:F14"/>
    <mergeCell ref="M13:O14"/>
    <mergeCell ref="H13:I14"/>
    <mergeCell ref="K13:L14"/>
    <mergeCell ref="A40:O54"/>
  </mergeCells>
  <printOptions horizontalCentered="1"/>
  <pageMargins left="0.275" right="0.118055555555556" top="0.275" bottom="0.275" header="0.156944444444444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首都电视媒体宣传项目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2023-05-18T15:12:11Z</dcterms:created>
  <dcterms:modified xsi:type="dcterms:W3CDTF">2023-05-18T15:12:12Z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4FAC8D63A3BC4ABE898D15AD09122DFF_11</vt:lpwstr>
  </property>
  <property fmtid="{D5CDD505-2E9C-101B-9397-08002B2CF9AE}" pid="3" name="KSOProductBuildVer">
    <vt:lpwstr>2052-11.1.0.14036</vt:lpwstr>
  </property>
</Properties>
</file>