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自评表" sheetId="6" r:id="rId1"/>
  </sheets>
  <definedNames>
    <definedName name="_xlnm.Print_Area" localSheetId="0">自评表!$A$1:$O$43</definedName>
  </definedNames>
  <calcPr calcId="144525"/>
</workbook>
</file>

<file path=xl/sharedStrings.xml><?xml version="1.0" encoding="utf-8"?>
<sst xmlns="http://schemas.openxmlformats.org/spreadsheetml/2006/main" count="96" uniqueCount="78">
  <si>
    <t>附件1：</t>
  </si>
  <si>
    <r>
      <rPr>
        <b/>
        <sz val="14"/>
        <color theme="1"/>
        <rFont val="等线"/>
        <charset val="134"/>
        <scheme val="minor"/>
      </rPr>
      <t xml:space="preserve">北京市文旅局项目绩效自评表
</t>
    </r>
    <r>
      <rPr>
        <sz val="14"/>
        <color theme="1"/>
        <rFont val="等线"/>
        <charset val="134"/>
        <scheme val="minor"/>
      </rPr>
      <t>（2022年度）</t>
    </r>
  </si>
  <si>
    <t>项目名称</t>
  </si>
  <si>
    <t>许可证件制作项目</t>
  </si>
  <si>
    <t>主管部门</t>
  </si>
  <si>
    <t>北京市文化和旅游局</t>
  </si>
  <si>
    <t>实施单位</t>
  </si>
  <si>
    <t>北京市文化和旅游局本级行政</t>
  </si>
  <si>
    <t>项目负责人</t>
  </si>
  <si>
    <t>戴辰波</t>
  </si>
  <si>
    <r>
      <rPr>
        <sz val="10"/>
        <color theme="1"/>
        <rFont val="宋体"/>
        <charset val="134"/>
      </rPr>
      <t xml:space="preserve">联系电话
</t>
    </r>
    <r>
      <rPr>
        <sz val="10"/>
        <color rgb="FFFF0000"/>
        <rFont val="宋体"/>
        <charset val="134"/>
      </rPr>
      <t>（应填写固定电话）</t>
    </r>
  </si>
  <si>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</si>
  <si>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</si>
  <si>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</si>
  <si>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</si>
  <si>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</si>
  <si>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</si>
  <si>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</si>
  <si>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</si>
  <si>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</si>
  <si>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</si>
  <si>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</si>
  <si>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</si>
  <si>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</si>
  <si>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</si>
  <si>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</si>
  <si>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落实《互联网上网服务营业场所管理条例》《娱乐场所管理条例》《文化部关于启用新版文化市场经营许可证的通知》《旅行社条例实施细则》《国家旅游局办公室关于换发电子导游证等相关事宜的通知》《国家旅游局办公室关于进一步推动电子导游证换发工作的通知》等各项法规和规范性文件的规定，警示未成年人、满足全市文化和旅游市场主体的使用需要，满足全市导游人员的使用需要。具体工作目标如下：
一、铜牌制作：在2022年内制作娱乐场所未成年人禁入或者限入标志铜牌80块。
二、印制许可证、备案登记证明：预算周期2022年1年内，印制文化和旅游市场经营主体经营许可证10000套。
三、制作导游身份标识：1.按我市导游实际申请情况及时、足额完成制作任务，保证导游使用需求。2.按原国家旅游局要求在制作导游身份标识时对导游员基础信息进行审核，发现问题及时处理，保证导游信息准确有效。</t>
  </si>
  <si>
    <t>印刷各类证书共计11500套单，制作娱乐场所未成年人禁入或者限入标志铜牌100块。</t>
  </si>
  <si>
    <t>绩效指标</t>
  </si>
  <si>
    <t>一级指标</t>
  </si>
  <si>
    <t>二级指标</t>
  </si>
  <si>
    <t>三级指标</t>
  </si>
  <si>
    <t>年度指标值</t>
  </si>
  <si>
    <t>实际完成值</t>
  </si>
  <si>
    <t>偏差原因分析及改进措施</t>
  </si>
  <si>
    <t>产出指标
（50分）</t>
  </si>
  <si>
    <t>数量指标</t>
  </si>
  <si>
    <t>预计制作导游身份标识</t>
  </si>
  <si>
    <t>＝8000张</t>
  </si>
  <si>
    <t>400张</t>
  </si>
  <si>
    <t>1.受疫情影响，导游申请换发身份标识需求大幅降低。
2.按《文化和旅游部办公厅关于稳定市场主体开展“延期办”工作的通知》要求，电子导游证可延期换发，导致部分2022年到期的导游证延期至2023年。</t>
  </si>
  <si>
    <t>印制许可证、备案登记证明</t>
  </si>
  <si>
    <t>＝10000套</t>
  </si>
  <si>
    <t>11500套</t>
  </si>
  <si>
    <t>标志铜牌制作数量</t>
  </si>
  <si>
    <t>＝80块</t>
  </si>
  <si>
    <t>100块</t>
  </si>
  <si>
    <t>质量指标</t>
  </si>
  <si>
    <t>印制许可证、备案登记证明符合使用标准和规定</t>
  </si>
  <si>
    <t>优良中低差</t>
  </si>
  <si>
    <t>优</t>
  </si>
  <si>
    <t>铜牌制作达到文旅部铜牌模板标准</t>
  </si>
  <si>
    <t>制作的标识及配套挂绳和外卡套符合相关要求</t>
  </si>
  <si>
    <t>无</t>
  </si>
  <si>
    <t>时效指标</t>
  </si>
  <si>
    <t>项目预计完成时间</t>
  </si>
  <si>
    <t>≤11月</t>
  </si>
  <si>
    <t>8月</t>
  </si>
  <si>
    <t>成本指标</t>
  </si>
  <si>
    <t>≤2.5万元</t>
  </si>
  <si>
    <t>2.278万元</t>
  </si>
  <si>
    <t>制作导游身份标识</t>
  </si>
  <si>
    <t>≤11.2万元</t>
  </si>
  <si>
    <t>0万元</t>
  </si>
  <si>
    <t>铜牌制作成本</t>
  </si>
  <si>
    <t>≤2万元</t>
  </si>
  <si>
    <t>0.56万元</t>
  </si>
  <si>
    <t>效益指标
（30分）</t>
  </si>
  <si>
    <t>社会效益指标</t>
  </si>
  <si>
    <t>保证我市导游员及时配发取得身份标识，规范导游行业管理</t>
  </si>
  <si>
    <t>满足本市和各区审批部门许可证的使用</t>
  </si>
  <si>
    <t>满意度指标
（10分）</t>
  </si>
  <si>
    <t>服务对象满意度指标</t>
  </si>
  <si>
    <t>使用人员满意度</t>
  </si>
  <si>
    <t>≥90%</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</si>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</sst>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176" formatCode="0.00_ "/>
    <numFmt numFmtId="177" formatCode="0.000_ "/>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29">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b/>
      <sz val="10"/>
      <color rgb="FF000000"/>
      <name val="宋体"/>
      <charset val="134"/>
    </font>
    <font>
      <sz val="10"/>
      <name val="宋体"/>
      <charset val="134"/>
    </font>
    <font>
      <b/>
      <sz val="10"/>
      <color theme="1"/>
      <name val="宋体"/>
      <charset val="134"/>
    </font>
    <font>
      <sz val="11"/>
      <color theme="0"/>
      <name val="等线"/>
      <charset val="0"/>
      <scheme val="minor"/>
    </font>
    <font>
      <sz val="11"/>
      <color theme="1"/>
      <name val="等线"/>
      <charset val="0"/>
      <scheme val="minor"/>
    </font>
    <font>
      <sz val="11"/>
      <color rgb="FF9C0006"/>
      <name val="等线"/>
      <charset val="0"/>
      <scheme val="minor"/>
    </font>
    <font>
      <sz val="11"/>
      <color rgb="FF006100"/>
      <name val="等线"/>
      <charset val="0"/>
      <scheme val="minor"/>
    </font>
    <font>
      <u/>
      <sz val="11"/>
      <color rgb="FF0000FF"/>
      <name val="等线"/>
      <charset val="0"/>
      <scheme val="minor"/>
    </font>
    <font>
      <sz val="11"/>
      <color rgb="FF3F3F76"/>
      <name val="等线"/>
      <charset val="0"/>
      <scheme val="minor"/>
    </font>
    <font>
      <b/>
      <sz val="11"/>
      <color rgb="FF3F3F3F"/>
      <name val="等线"/>
      <charset val="0"/>
      <scheme val="minor"/>
    </font>
    <font>
      <u/>
      <sz val="11"/>
      <color rgb="FF800080"/>
      <name val="等线"/>
      <charset val="0"/>
      <scheme val="minor"/>
    </font>
    <font>
      <b/>
      <sz val="15"/>
      <color theme="3"/>
      <name val="等线"/>
      <charset val="134"/>
      <scheme val="minor"/>
    </font>
    <font>
      <sz val="11"/>
      <color rgb="FFFA7D0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3"/>
      <color theme="3"/>
      <name val="等线"/>
      <charset val="134"/>
      <scheme val="minor"/>
    </font>
    <font>
      <sz val="11"/>
      <color rgb="FF9C6500"/>
      <name val="等线"/>
      <charset val="0"/>
      <scheme val="minor"/>
    </font>
    <font>
      <b/>
      <sz val="11"/>
      <color theme="1"/>
      <name val="等线"/>
      <charset val="0"/>
      <scheme val="minor"/>
    </font>
    <font>
      <b/>
      <sz val="11"/>
      <color rgb="FFFA7D00"/>
      <name val="等线"/>
      <charset val="0"/>
      <scheme val="minor"/>
    </font>
    <font>
      <b/>
      <sz val="11"/>
      <color rgb="FFFFFFFF"/>
      <name val="等线"/>
      <charset val="0"/>
      <scheme val="minor"/>
    </font>
    <font>
      <sz val="14"/>
      <color theme="1"/>
      <name val="等线"/>
      <charset val="134"/>
      <scheme val="minor"/>
    </font>
    <font>
      <sz val="10"/>
      <color rgb="FFFF0000"/>
      <name val="宋体"/>
      <charset val="134"/>
    </font>
  </fonts>
  <fills count="34">
    <fill>
      <patternFill patternType="none"/>
    </fill>
    <fill>
      <patternFill patternType="gray125"/>
    </fill>
    <fill>
      <patternFill patternType="solid">
        <fgColor rgb="FFFFFF00"/>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6" tint="0.399975585192419"/>
        <bgColor indexed="64"/>
      </patternFill>
    </fill>
    <fill>
      <patternFill patternType="solid">
        <fgColor rgb="FFFFC7CE"/>
        <bgColor indexed="64"/>
      </patternFill>
    </fill>
    <fill>
      <patternFill patternType="solid">
        <fgColor theme="7"/>
        <bgColor indexed="64"/>
      </patternFill>
    </fill>
    <fill>
      <patternFill patternType="solid">
        <fgColor rgb="FFC6EFCE"/>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rgb="FFF2F2F2"/>
        <bgColor indexed="64"/>
      </patternFill>
    </fill>
    <fill>
      <patternFill patternType="solid">
        <fgColor rgb="FFFFFFCC"/>
        <bgColor indexed="64"/>
      </patternFill>
    </fill>
    <fill>
      <patternFill patternType="solid">
        <fgColor theme="6"/>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9"/>
        <bgColor indexed="64"/>
      </patternFill>
    </fill>
    <fill>
      <patternFill patternType="solid">
        <fgColor theme="5" tint="0.799981688894314"/>
        <bgColor indexed="64"/>
      </patternFill>
    </fill>
    <fill>
      <patternFill patternType="solid">
        <fgColor theme="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5" tint="0.599993896298105"/>
        <bgColor indexed="64"/>
      </patternFill>
    </fill>
    <fill>
      <patternFill patternType="solid">
        <fgColor theme="5"/>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rgb="FFA5A5A5"/>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0" fillId="0" borderId="0" applyFont="0" applyFill="0" applyBorder="0" applyAlignment="0" applyProtection="0">
      <alignment vertical="center"/>
    </xf>
    <xf numFmtId="0" fontId="9" fillId="14" borderId="0" applyNumberFormat="0" applyBorder="0" applyAlignment="0" applyProtection="0">
      <alignment vertical="center"/>
    </xf>
    <xf numFmtId="0" fontId="13" fillId="15"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0" borderId="0" applyNumberFormat="0" applyBorder="0" applyAlignment="0" applyProtection="0">
      <alignment vertical="center"/>
    </xf>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0" fontId="8"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7" borderId="13" applyNumberFormat="0" applyFont="0" applyAlignment="0" applyProtection="0">
      <alignment vertical="center"/>
    </xf>
    <xf numFmtId="0" fontId="8" fillId="19"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6" fillId="0" borderId="12" applyNumberFormat="0" applyFill="0" applyAlignment="0" applyProtection="0">
      <alignment vertical="center"/>
    </xf>
    <xf numFmtId="0" fontId="22" fillId="0" borderId="12" applyNumberFormat="0" applyFill="0" applyAlignment="0" applyProtection="0">
      <alignment vertical="center"/>
    </xf>
    <xf numFmtId="0" fontId="8" fillId="24" borderId="0" applyNumberFormat="0" applyBorder="0" applyAlignment="0" applyProtection="0">
      <alignment vertical="center"/>
    </xf>
    <xf numFmtId="0" fontId="18" fillId="0" borderId="15" applyNumberFormat="0" applyFill="0" applyAlignment="0" applyProtection="0">
      <alignment vertical="center"/>
    </xf>
    <xf numFmtId="0" fontId="8" fillId="28" borderId="0" applyNumberFormat="0" applyBorder="0" applyAlignment="0" applyProtection="0">
      <alignment vertical="center"/>
    </xf>
    <xf numFmtId="0" fontId="14" fillId="16" borderId="11" applyNumberFormat="0" applyAlignment="0" applyProtection="0">
      <alignment vertical="center"/>
    </xf>
    <xf numFmtId="0" fontId="25" fillId="16" borderId="10" applyNumberFormat="0" applyAlignment="0" applyProtection="0">
      <alignment vertical="center"/>
    </xf>
    <xf numFmtId="0" fontId="26" fillId="33" borderId="17" applyNumberFormat="0" applyAlignment="0" applyProtection="0">
      <alignment vertical="center"/>
    </xf>
    <xf numFmtId="0" fontId="9" fillId="27" borderId="0" applyNumberFormat="0" applyBorder="0" applyAlignment="0" applyProtection="0">
      <alignment vertical="center"/>
    </xf>
    <xf numFmtId="0" fontId="8" fillId="30" borderId="0" applyNumberFormat="0" applyBorder="0" applyAlignment="0" applyProtection="0">
      <alignment vertical="center"/>
    </xf>
    <xf numFmtId="0" fontId="17" fillId="0" borderId="14" applyNumberFormat="0" applyFill="0" applyAlignment="0" applyProtection="0">
      <alignment vertical="center"/>
    </xf>
    <xf numFmtId="0" fontId="24" fillId="0" borderId="16" applyNumberFormat="0" applyFill="0" applyAlignment="0" applyProtection="0">
      <alignment vertical="center"/>
    </xf>
    <xf numFmtId="0" fontId="11" fillId="9" borderId="0" applyNumberFormat="0" applyBorder="0" applyAlignment="0" applyProtection="0">
      <alignment vertical="center"/>
    </xf>
    <xf numFmtId="0" fontId="23" fillId="26" borderId="0" applyNumberFormat="0" applyBorder="0" applyAlignment="0" applyProtection="0">
      <alignment vertical="center"/>
    </xf>
    <xf numFmtId="0" fontId="9" fillId="25" borderId="0" applyNumberFormat="0" applyBorder="0" applyAlignment="0" applyProtection="0">
      <alignment vertical="center"/>
    </xf>
    <xf numFmtId="0" fontId="8" fillId="23" borderId="0" applyNumberFormat="0" applyBorder="0" applyAlignment="0" applyProtection="0">
      <alignment vertical="center"/>
    </xf>
    <xf numFmtId="0" fontId="9" fillId="13" borderId="0" applyNumberFormat="0" applyBorder="0" applyAlignment="0" applyProtection="0">
      <alignment vertical="center"/>
    </xf>
    <xf numFmtId="0" fontId="9" fillId="32" borderId="0" applyNumberFormat="0" applyBorder="0" applyAlignment="0" applyProtection="0">
      <alignment vertical="center"/>
    </xf>
    <xf numFmtId="0" fontId="9" fillId="22" borderId="0" applyNumberFormat="0" applyBorder="0" applyAlignment="0" applyProtection="0">
      <alignment vertical="center"/>
    </xf>
    <xf numFmtId="0" fontId="9" fillId="29" borderId="0" applyNumberFormat="0" applyBorder="0" applyAlignment="0" applyProtection="0">
      <alignment vertical="center"/>
    </xf>
    <xf numFmtId="0" fontId="8" fillId="18" borderId="0" applyNumberFormat="0" applyBorder="0" applyAlignment="0" applyProtection="0">
      <alignment vertical="center"/>
    </xf>
    <xf numFmtId="0" fontId="8" fillId="8" borderId="0" applyNumberFormat="0" applyBorder="0" applyAlignment="0" applyProtection="0">
      <alignment vertical="center"/>
    </xf>
    <xf numFmtId="0" fontId="9" fillId="31" borderId="0" applyNumberFormat="0" applyBorder="0" applyAlignment="0" applyProtection="0">
      <alignment vertical="center"/>
    </xf>
    <xf numFmtId="0" fontId="9" fillId="12" borderId="0" applyNumberFormat="0" applyBorder="0" applyAlignment="0" applyProtection="0">
      <alignment vertical="center"/>
    </xf>
    <xf numFmtId="0" fontId="8" fillId="5" borderId="0" applyNumberFormat="0" applyBorder="0" applyAlignment="0" applyProtection="0">
      <alignment vertical="center"/>
    </xf>
    <xf numFmtId="0" fontId="9" fillId="4" borderId="0" applyNumberFormat="0" applyBorder="0" applyAlignment="0" applyProtection="0">
      <alignment vertical="center"/>
    </xf>
    <xf numFmtId="0" fontId="8" fillId="11" borderId="0" applyNumberFormat="0" applyBorder="0" applyAlignment="0" applyProtection="0">
      <alignment vertical="center"/>
    </xf>
    <xf numFmtId="0" fontId="8" fillId="21" borderId="0" applyNumberFormat="0" applyBorder="0" applyAlignment="0" applyProtection="0">
      <alignment vertical="center"/>
    </xf>
    <xf numFmtId="0" fontId="9" fillId="20" borderId="0" applyNumberFormat="0" applyBorder="0" applyAlignment="0" applyProtection="0">
      <alignment vertical="center"/>
    </xf>
    <xf numFmtId="0" fontId="8" fillId="3" borderId="0" applyNumberFormat="0" applyBorder="0" applyAlignment="0" applyProtection="0">
      <alignment vertical="center"/>
    </xf>
  </cellStyleXfs>
  <cellXfs count="39">
    <xf numFmtId="0" fontId="0" fillId="0" borderId="0" xfId="0"/>
    <xf numFmtId="0" fontId="0" fillId="2" borderId="0" xfId="0" applyFill="1"/>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justify" vertical="center" wrapText="1"/>
    </xf>
    <xf numFmtId="176" fontId="2"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4" fillId="0" borderId="2" xfId="0" applyFont="1" applyFill="1" applyBorder="1" applyAlignment="1">
      <alignment horizontal="left" vertical="center" wrapText="1"/>
    </xf>
    <xf numFmtId="0" fontId="2"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7" xfId="0" applyFont="1" applyFill="1" applyBorder="1" applyAlignment="1">
      <alignment horizontal="left" vertical="center" wrapText="1"/>
    </xf>
    <xf numFmtId="0" fontId="4" fillId="0" borderId="3" xfId="0" applyFont="1" applyFill="1" applyBorder="1" applyAlignment="1">
      <alignment horizontal="center" vertical="center" wrapText="1"/>
    </xf>
    <xf numFmtId="57" fontId="4" fillId="0" borderId="2" xfId="0" applyNumberFormat="1" applyFont="1" applyFill="1" applyBorder="1" applyAlignment="1">
      <alignment horizontal="center" vertical="center" wrapText="1"/>
    </xf>
    <xf numFmtId="0" fontId="2" fillId="0" borderId="8" xfId="0" applyFont="1" applyBorder="1" applyAlignment="1">
      <alignment horizontal="center" vertic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10" fontId="4"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0" fillId="0" borderId="9" xfId="0" applyFont="1" applyBorder="1" applyAlignment="1">
      <alignment horizontal="left" vertical="top" wrapText="1"/>
    </xf>
    <xf numFmtId="0" fontId="0" fillId="0" borderId="9" xfId="0" applyBorder="1" applyAlignment="1">
      <alignment horizontal="left" vertical="top"/>
    </xf>
    <xf numFmtId="0" fontId="0" fillId="0" borderId="0" xfId="0" applyAlignment="1">
      <alignment horizontal="left" vertical="top"/>
    </xf>
    <xf numFmtId="0" fontId="2" fillId="0" borderId="7" xfId="0" applyFont="1" applyBorder="1" applyAlignment="1">
      <alignment horizontal="center" vertical="center" wrapText="1"/>
    </xf>
    <xf numFmtId="10" fontId="2"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7" xfId="0" applyFont="1" applyFill="1" applyBorder="1" applyAlignment="1">
      <alignment horizontal="center" vertical="center" wrapText="1"/>
    </xf>
    <xf numFmtId="176" fontId="5" fillId="0" borderId="2" xfId="0" applyNumberFormat="1" applyFont="1" applyBorder="1" applyAlignment="1">
      <alignment horizontal="center" vertical="center" wrapText="1"/>
    </xf>
    <xf numFmtId="0" fontId="7" fillId="0" borderId="2"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3"/>
  <sheetViews>
    <sheetView tabSelected="1" view="pageBreakPreview" zoomScale="70" zoomScaleNormal="46" zoomScaleSheetLayoutView="70" workbookViewId="0">
      <selection activeCell="K15" sqref="K15:L15"/>
    </sheetView>
  </sheetViews>
  <sheetFormatPr defaultColWidth="9" defaultRowHeight="13.8"/>
  <cols>
    <col min="1" max="1" width="12.1296296296296" customWidth="1"/>
    <col min="2" max="2" width="8.5" customWidth="1"/>
    <col min="3" max="3" width="12.1296296296296" customWidth="1"/>
    <col min="4" max="5" width="10.25" customWidth="1"/>
    <col min="6" max="6" width="9" customWidth="1"/>
    <col min="7" max="7" width="10.25" customWidth="1"/>
    <col min="8" max="8" width="9.87962962962963" customWidth="1"/>
    <col min="9" max="9" width="10.25" customWidth="1"/>
    <col min="10" max="10" width="4.5" customWidth="1"/>
    <col min="11" max="11" width="32.5" customWidth="1"/>
    <col min="12" max="12" width="25.5" customWidth="1"/>
    <col min="13" max="13" width="12" customWidth="1"/>
    <col min="14" max="14" width="16.3796296296296" customWidth="1"/>
    <col min="15" max="15" width="8.5" customWidth="1"/>
  </cols>
  <sheetData>
    <row r="1" spans="1:1">
      <c r="A1" s="3" t="s">
        <v>0</v>
      </c>
    </row>
    <row r="2" ht="17.4" spans="1:15">
      <c r="A2" s="4" t="s">
        <v>1</v>
      </c>
      <c r="B2" s="4"/>
      <c r="C2" s="4"/>
      <c r="D2" s="4"/>
      <c r="E2" s="4"/>
      <c r="F2" s="4"/>
      <c r="G2" s="4"/>
      <c r="H2" s="4"/>
      <c r="I2" s="4"/>
      <c r="J2" s="4"/>
      <c r="K2" s="4"/>
      <c r="L2" s="4"/>
      <c r="M2" s="4"/>
      <c r="N2" s="4"/>
      <c r="O2" s="4"/>
    </row>
    <row r="3" spans="1:15">
      <c r="A3" s="5" t="s">
        <v>2</v>
      </c>
      <c r="B3" s="5"/>
      <c r="C3" s="6" t="s">
        <v>3</v>
      </c>
      <c r="D3" s="7"/>
      <c r="E3" s="7"/>
      <c r="F3" s="7"/>
      <c r="G3" s="7"/>
      <c r="H3" s="7"/>
      <c r="I3" s="7"/>
      <c r="J3" s="7"/>
      <c r="K3" s="7"/>
      <c r="L3" s="7"/>
      <c r="M3" s="7"/>
      <c r="N3" s="7"/>
      <c r="O3" s="7"/>
    </row>
    <row r="4" spans="1:15">
      <c r="A4" s="5" t="s">
        <v>4</v>
      </c>
      <c r="B4" s="5"/>
      <c r="C4" s="5" t="s">
        <v>5</v>
      </c>
      <c r="D4" s="5"/>
      <c r="E4" s="5"/>
      <c r="F4" s="5"/>
      <c r="G4" s="5"/>
      <c r="H4" s="6" t="s">
        <v>6</v>
      </c>
      <c r="I4" s="30"/>
      <c r="J4" s="6" t="s">
        <v>7</v>
      </c>
      <c r="K4" s="7"/>
      <c r="L4" s="7"/>
      <c r="M4" s="7"/>
      <c r="N4" s="7"/>
      <c r="O4" s="7"/>
    </row>
    <row r="5" ht="32.45" customHeight="1" spans="1:15">
      <c r="A5" s="5" t="s">
        <v>8</v>
      </c>
      <c r="B5" s="5"/>
      <c r="C5" s="5" t="s">
        <v>9</v>
      </c>
      <c r="D5" s="5"/>
      <c r="E5" s="5"/>
      <c r="F5" s="5"/>
      <c r="G5" s="5"/>
      <c r="H5" s="6" t="s">
        <v>10</v>
      </c>
      <c r="I5" s="30"/>
      <c r="J5" s="6">
        <v>89150049</v>
      </c>
      <c r="K5" s="7"/>
      <c r="L5" s="7"/>
      <c r="M5" s="7"/>
      <c r="N5" s="7"/>
      <c r="O5" s="7"/>
    </row>
    <row r="6" spans="1:15">
      <c r="A6" s="5" t="s">
        <v>11</v>
      </c>
      <c r="B6" s="5"/>
      <c r="C6" s="5"/>
      <c r="D6" s="5"/>
      <c r="E6" s="5" t="s">
        <v>12</v>
      </c>
      <c r="F6" s="5" t="s">
        <v>13</v>
      </c>
      <c r="G6" s="5"/>
      <c r="H6" s="5" t="s">
        <v>14</v>
      </c>
      <c r="I6" s="5"/>
      <c r="J6" s="5" t="s">
        <v>15</v>
      </c>
      <c r="K6" s="5"/>
      <c r="L6" s="5" t="s">
        <v>16</v>
      </c>
      <c r="M6" s="5"/>
      <c r="N6" s="5" t="s">
        <v>17</v>
      </c>
      <c r="O6" s="5"/>
    </row>
    <row r="7" spans="1:15">
      <c r="A7" s="5"/>
      <c r="B7" s="5"/>
      <c r="C7" s="8" t="s">
        <v>18</v>
      </c>
      <c r="D7" s="8"/>
      <c r="E7" s="9">
        <v>15.7</v>
      </c>
      <c r="F7" s="9">
        <v>15.7</v>
      </c>
      <c r="G7" s="9"/>
      <c r="H7" s="10">
        <v>4.278</v>
      </c>
      <c r="I7" s="10"/>
      <c r="J7" s="5">
        <v>10</v>
      </c>
      <c r="K7" s="5"/>
      <c r="L7" s="31">
        <f>H7/F7</f>
        <v>0.272484076433121</v>
      </c>
      <c r="M7" s="31"/>
      <c r="N7" s="9">
        <v>2.72</v>
      </c>
      <c r="O7" s="9"/>
    </row>
    <row r="8" spans="1:15">
      <c r="A8" s="5"/>
      <c r="B8" s="5"/>
      <c r="C8" s="5" t="s">
        <v>19</v>
      </c>
      <c r="D8" s="5"/>
      <c r="E8" s="9">
        <v>15.7</v>
      </c>
      <c r="F8" s="9">
        <v>15.7</v>
      </c>
      <c r="G8" s="9"/>
      <c r="H8" s="10">
        <v>4.278</v>
      </c>
      <c r="I8" s="10"/>
      <c r="J8" s="5" t="s">
        <v>20</v>
      </c>
      <c r="K8" s="5"/>
      <c r="L8" s="31"/>
      <c r="M8" s="31"/>
      <c r="N8" s="5" t="s">
        <v>20</v>
      </c>
      <c r="O8" s="5"/>
    </row>
    <row r="9" spans="1:15">
      <c r="A9" s="5"/>
      <c r="B9" s="5"/>
      <c r="C9" s="5" t="s">
        <v>21</v>
      </c>
      <c r="D9" s="5"/>
      <c r="E9" s="9">
        <v>0</v>
      </c>
      <c r="F9" s="9">
        <v>0</v>
      </c>
      <c r="G9" s="9"/>
      <c r="H9" s="9">
        <v>0</v>
      </c>
      <c r="I9" s="9"/>
      <c r="J9" s="5" t="s">
        <v>20</v>
      </c>
      <c r="K9" s="5"/>
      <c r="L9" s="5"/>
      <c r="M9" s="5"/>
      <c r="N9" s="5" t="s">
        <v>20</v>
      </c>
      <c r="O9" s="5"/>
    </row>
    <row r="10" ht="76.5" customHeight="1" spans="1:15">
      <c r="A10" s="5"/>
      <c r="B10" s="5"/>
      <c r="C10" s="5" t="s">
        <v>22</v>
      </c>
      <c r="D10" s="5"/>
      <c r="E10" s="9">
        <v>0</v>
      </c>
      <c r="F10" s="9">
        <v>0</v>
      </c>
      <c r="G10" s="9"/>
      <c r="H10" s="9">
        <v>0</v>
      </c>
      <c r="I10" s="9"/>
      <c r="J10" s="5" t="s">
        <v>20</v>
      </c>
      <c r="K10" s="5"/>
      <c r="L10" s="5"/>
      <c r="M10" s="5"/>
      <c r="N10" s="5" t="s">
        <v>20</v>
      </c>
      <c r="O10" s="5"/>
    </row>
    <row r="11" spans="1:15">
      <c r="A11" s="5" t="s">
        <v>23</v>
      </c>
      <c r="B11" s="5" t="s">
        <v>24</v>
      </c>
      <c r="C11" s="5"/>
      <c r="D11" s="5"/>
      <c r="E11" s="5"/>
      <c r="F11" s="5"/>
      <c r="G11" s="5"/>
      <c r="H11" s="5" t="s">
        <v>25</v>
      </c>
      <c r="I11" s="5"/>
      <c r="J11" s="5"/>
      <c r="K11" s="5"/>
      <c r="L11" s="5"/>
      <c r="M11" s="5"/>
      <c r="N11" s="5"/>
      <c r="O11" s="5"/>
    </row>
    <row r="12" ht="174" customHeight="1" spans="1:15">
      <c r="A12" s="5"/>
      <c r="B12" s="11" t="s">
        <v>26</v>
      </c>
      <c r="C12" s="11"/>
      <c r="D12" s="11"/>
      <c r="E12" s="11"/>
      <c r="F12" s="11"/>
      <c r="G12" s="11"/>
      <c r="H12" s="5" t="s">
        <v>27</v>
      </c>
      <c r="I12" s="5"/>
      <c r="J12" s="5"/>
      <c r="K12" s="5"/>
      <c r="L12" s="5"/>
      <c r="M12" s="5"/>
      <c r="N12" s="5"/>
      <c r="O12" s="5"/>
    </row>
    <row r="13" spans="1:15">
      <c r="A13" s="12" t="s">
        <v>28</v>
      </c>
      <c r="B13" s="5" t="s">
        <v>29</v>
      </c>
      <c r="C13" s="5" t="s">
        <v>30</v>
      </c>
      <c r="D13" s="5" t="s">
        <v>31</v>
      </c>
      <c r="E13" s="5"/>
      <c r="F13" s="5"/>
      <c r="G13" s="5" t="s">
        <v>32</v>
      </c>
      <c r="H13" s="5" t="s">
        <v>33</v>
      </c>
      <c r="I13" s="5"/>
      <c r="J13" s="5" t="s">
        <v>15</v>
      </c>
      <c r="K13" s="32" t="s">
        <v>17</v>
      </c>
      <c r="L13" s="5"/>
      <c r="M13" s="5" t="s">
        <v>34</v>
      </c>
      <c r="N13" s="5"/>
      <c r="O13" s="5"/>
    </row>
    <row r="14" spans="1:15">
      <c r="A14" s="13"/>
      <c r="B14" s="5"/>
      <c r="C14" s="5"/>
      <c r="D14" s="5"/>
      <c r="E14" s="5"/>
      <c r="F14" s="5"/>
      <c r="G14" s="5"/>
      <c r="H14" s="5"/>
      <c r="I14" s="5"/>
      <c r="J14" s="5"/>
      <c r="K14" s="5"/>
      <c r="L14" s="5"/>
      <c r="M14" s="5"/>
      <c r="N14" s="5"/>
      <c r="O14" s="5"/>
    </row>
    <row r="15" s="1" customFormat="1" ht="84" customHeight="1" spans="1:15">
      <c r="A15" s="13"/>
      <c r="B15" s="5" t="s">
        <v>35</v>
      </c>
      <c r="C15" s="5" t="s">
        <v>36</v>
      </c>
      <c r="D15" s="14" t="s">
        <v>37</v>
      </c>
      <c r="E15" s="14"/>
      <c r="F15" s="14"/>
      <c r="G15" s="15" t="s">
        <v>38</v>
      </c>
      <c r="H15" s="16" t="s">
        <v>39</v>
      </c>
      <c r="I15" s="16"/>
      <c r="J15" s="16">
        <v>4</v>
      </c>
      <c r="K15" s="16">
        <f>0.2</f>
        <v>0.2</v>
      </c>
      <c r="L15" s="16"/>
      <c r="M15" s="33" t="s">
        <v>40</v>
      </c>
      <c r="N15" s="34"/>
      <c r="O15" s="35"/>
    </row>
    <row r="16" spans="1:15">
      <c r="A16" s="13"/>
      <c r="B16" s="5"/>
      <c r="C16" s="5"/>
      <c r="D16" s="14" t="s">
        <v>41</v>
      </c>
      <c r="E16" s="14"/>
      <c r="F16" s="14"/>
      <c r="G16" s="15" t="s">
        <v>42</v>
      </c>
      <c r="H16" s="16" t="s">
        <v>43</v>
      </c>
      <c r="I16" s="16"/>
      <c r="J16" s="16">
        <v>5</v>
      </c>
      <c r="K16" s="16">
        <v>5</v>
      </c>
      <c r="L16" s="16"/>
      <c r="M16" s="15"/>
      <c r="N16" s="15"/>
      <c r="O16" s="15"/>
    </row>
    <row r="17" spans="1:15">
      <c r="A17" s="13"/>
      <c r="B17" s="5"/>
      <c r="C17" s="5"/>
      <c r="D17" s="14" t="s">
        <v>44</v>
      </c>
      <c r="E17" s="14"/>
      <c r="F17" s="14"/>
      <c r="G17" s="15" t="s">
        <v>45</v>
      </c>
      <c r="H17" s="16" t="s">
        <v>46</v>
      </c>
      <c r="I17" s="16"/>
      <c r="J17" s="16">
        <v>5</v>
      </c>
      <c r="K17" s="16">
        <v>5</v>
      </c>
      <c r="L17" s="16"/>
      <c r="M17" s="15"/>
      <c r="N17" s="15"/>
      <c r="O17" s="15"/>
    </row>
    <row r="18" ht="27.95" customHeight="1" spans="1:15">
      <c r="A18" s="13"/>
      <c r="B18" s="5"/>
      <c r="C18" s="12" t="s">
        <v>47</v>
      </c>
      <c r="D18" s="17" t="s">
        <v>48</v>
      </c>
      <c r="E18" s="18"/>
      <c r="F18" s="19"/>
      <c r="G18" s="15" t="s">
        <v>49</v>
      </c>
      <c r="H18" s="16" t="s">
        <v>50</v>
      </c>
      <c r="I18" s="16"/>
      <c r="J18" s="16">
        <v>4</v>
      </c>
      <c r="K18" s="16">
        <v>4</v>
      </c>
      <c r="L18" s="16"/>
      <c r="M18" s="15"/>
      <c r="N18" s="15"/>
      <c r="O18" s="15"/>
    </row>
    <row r="19" spans="1:15">
      <c r="A19" s="13"/>
      <c r="B19" s="5"/>
      <c r="C19" s="13"/>
      <c r="D19" s="17" t="s">
        <v>51</v>
      </c>
      <c r="E19" s="18"/>
      <c r="F19" s="19"/>
      <c r="G19" s="15" t="s">
        <v>49</v>
      </c>
      <c r="H19" s="16" t="s">
        <v>50</v>
      </c>
      <c r="I19" s="16"/>
      <c r="J19" s="16">
        <v>4</v>
      </c>
      <c r="K19" s="16">
        <v>4</v>
      </c>
      <c r="L19" s="16"/>
      <c r="M19" s="15"/>
      <c r="N19" s="15"/>
      <c r="O19" s="15"/>
    </row>
    <row r="20" s="1" customFormat="1" ht="51.75" customHeight="1" spans="1:15">
      <c r="A20" s="13"/>
      <c r="B20" s="5"/>
      <c r="C20" s="13"/>
      <c r="D20" s="17" t="s">
        <v>52</v>
      </c>
      <c r="E20" s="18"/>
      <c r="F20" s="19"/>
      <c r="G20" s="15" t="s">
        <v>49</v>
      </c>
      <c r="H20" s="20" t="s">
        <v>50</v>
      </c>
      <c r="I20" s="36"/>
      <c r="J20" s="16">
        <v>4</v>
      </c>
      <c r="K20" s="16">
        <v>4</v>
      </c>
      <c r="L20" s="16"/>
      <c r="M20" s="15" t="s">
        <v>53</v>
      </c>
      <c r="N20" s="15"/>
      <c r="O20" s="15"/>
    </row>
    <row r="21" spans="1:15">
      <c r="A21" s="13"/>
      <c r="B21" s="5"/>
      <c r="C21" s="5" t="s">
        <v>54</v>
      </c>
      <c r="D21" s="14" t="s">
        <v>55</v>
      </c>
      <c r="E21" s="14"/>
      <c r="F21" s="14"/>
      <c r="G21" s="15" t="s">
        <v>56</v>
      </c>
      <c r="H21" s="21" t="s">
        <v>57</v>
      </c>
      <c r="I21" s="21"/>
      <c r="J21" s="16">
        <v>12</v>
      </c>
      <c r="K21" s="16">
        <v>12</v>
      </c>
      <c r="L21" s="16"/>
      <c r="M21" s="15"/>
      <c r="N21" s="15"/>
      <c r="O21" s="15"/>
    </row>
    <row r="22" spans="1:15">
      <c r="A22" s="13"/>
      <c r="B22" s="5"/>
      <c r="C22" s="12" t="s">
        <v>58</v>
      </c>
      <c r="D22" s="14" t="s">
        <v>41</v>
      </c>
      <c r="E22" s="14"/>
      <c r="F22" s="14"/>
      <c r="G22" s="15" t="s">
        <v>59</v>
      </c>
      <c r="H22" s="16" t="s">
        <v>60</v>
      </c>
      <c r="I22" s="16"/>
      <c r="J22" s="16">
        <v>4</v>
      </c>
      <c r="K22" s="16">
        <v>4</v>
      </c>
      <c r="L22" s="16"/>
      <c r="M22" s="15"/>
      <c r="N22" s="15"/>
      <c r="O22" s="15"/>
    </row>
    <row r="23" s="1" customFormat="1" ht="24" spans="1:15">
      <c r="A23" s="13"/>
      <c r="B23" s="5"/>
      <c r="C23" s="13"/>
      <c r="D23" s="14" t="s">
        <v>61</v>
      </c>
      <c r="E23" s="14"/>
      <c r="F23" s="14"/>
      <c r="G23" s="15" t="s">
        <v>62</v>
      </c>
      <c r="H23" s="16" t="s">
        <v>63</v>
      </c>
      <c r="I23" s="16"/>
      <c r="J23" s="16">
        <v>4</v>
      </c>
      <c r="K23" s="16">
        <v>0</v>
      </c>
      <c r="L23" s="16"/>
      <c r="M23" s="15" t="s">
        <v>53</v>
      </c>
      <c r="N23" s="15"/>
      <c r="O23" s="15"/>
    </row>
    <row r="24" spans="1:15">
      <c r="A24" s="13"/>
      <c r="B24" s="5"/>
      <c r="C24" s="22"/>
      <c r="D24" s="14" t="s">
        <v>64</v>
      </c>
      <c r="E24" s="14"/>
      <c r="F24" s="14"/>
      <c r="G24" s="15" t="s">
        <v>65</v>
      </c>
      <c r="H24" s="16" t="s">
        <v>66</v>
      </c>
      <c r="I24" s="16"/>
      <c r="J24" s="16">
        <v>4</v>
      </c>
      <c r="K24" s="16">
        <v>4</v>
      </c>
      <c r="L24" s="16"/>
      <c r="M24" s="15"/>
      <c r="N24" s="15"/>
      <c r="O24" s="15"/>
    </row>
    <row r="25" s="1" customFormat="1" ht="30.95" customHeight="1" spans="1:15">
      <c r="A25" s="13"/>
      <c r="B25" s="12" t="s">
        <v>67</v>
      </c>
      <c r="C25" s="13" t="s">
        <v>68</v>
      </c>
      <c r="D25" s="14" t="s">
        <v>69</v>
      </c>
      <c r="E25" s="14"/>
      <c r="F25" s="14"/>
      <c r="G25" s="15" t="s">
        <v>49</v>
      </c>
      <c r="H25" s="16" t="s">
        <v>50</v>
      </c>
      <c r="I25" s="16"/>
      <c r="J25" s="16">
        <v>15</v>
      </c>
      <c r="K25" s="16">
        <v>14</v>
      </c>
      <c r="L25" s="16"/>
      <c r="M25" s="15" t="s">
        <v>53</v>
      </c>
      <c r="N25" s="15"/>
      <c r="O25" s="15"/>
    </row>
    <row r="26" ht="26.1" customHeight="1" spans="1:15">
      <c r="A26" s="13"/>
      <c r="B26" s="13"/>
      <c r="C26" s="13"/>
      <c r="D26" s="23" t="s">
        <v>70</v>
      </c>
      <c r="E26" s="23"/>
      <c r="F26" s="23"/>
      <c r="G26" s="5" t="s">
        <v>49</v>
      </c>
      <c r="H26" s="24" t="s">
        <v>50</v>
      </c>
      <c r="I26" s="24"/>
      <c r="J26" s="24">
        <v>15</v>
      </c>
      <c r="K26" s="24">
        <v>14</v>
      </c>
      <c r="L26" s="24"/>
      <c r="M26" s="5"/>
      <c r="N26" s="5"/>
      <c r="O26" s="5"/>
    </row>
    <row r="27" ht="36" spans="1:15">
      <c r="A27" s="22"/>
      <c r="B27" s="5" t="s">
        <v>71</v>
      </c>
      <c r="C27" s="5" t="s">
        <v>72</v>
      </c>
      <c r="D27" s="23" t="s">
        <v>73</v>
      </c>
      <c r="E27" s="23"/>
      <c r="F27" s="23"/>
      <c r="G27" s="5" t="s">
        <v>74</v>
      </c>
      <c r="H27" s="25">
        <v>1</v>
      </c>
      <c r="I27" s="25"/>
      <c r="J27" s="24">
        <v>10</v>
      </c>
      <c r="K27" s="24">
        <v>8</v>
      </c>
      <c r="L27" s="24"/>
      <c r="M27" s="5"/>
      <c r="N27" s="5"/>
      <c r="O27" s="5"/>
    </row>
    <row r="28" s="2" customFormat="1" spans="1:15">
      <c r="A28" s="26" t="s">
        <v>75</v>
      </c>
      <c r="B28" s="26"/>
      <c r="C28" s="26"/>
      <c r="D28" s="26"/>
      <c r="E28" s="26"/>
      <c r="F28" s="26"/>
      <c r="G28" s="26"/>
      <c r="H28" s="26"/>
      <c r="I28" s="26"/>
      <c r="J28" s="26">
        <v>100</v>
      </c>
      <c r="K28" s="37">
        <f>SUM(K15:L27,N7)</f>
        <v>80.92</v>
      </c>
      <c r="L28" s="26"/>
      <c r="M28" s="38" t="s">
        <v>76</v>
      </c>
      <c r="N28" s="38"/>
      <c r="O28" s="38"/>
    </row>
    <row r="29" spans="1:15">
      <c r="A29" s="27" t="s">
        <v>77</v>
      </c>
      <c r="B29" s="28"/>
      <c r="C29" s="28"/>
      <c r="D29" s="28"/>
      <c r="E29" s="28"/>
      <c r="F29" s="28"/>
      <c r="G29" s="28"/>
      <c r="H29" s="28"/>
      <c r="I29" s="28"/>
      <c r="J29" s="28"/>
      <c r="K29" s="28"/>
      <c r="L29" s="28"/>
      <c r="M29" s="28"/>
      <c r="N29" s="28"/>
      <c r="O29" s="28"/>
    </row>
    <row r="30" spans="1:15">
      <c r="A30" s="29"/>
      <c r="B30" s="29"/>
      <c r="C30" s="29"/>
      <c r="D30" s="29"/>
      <c r="E30" s="29"/>
      <c r="F30" s="29"/>
      <c r="G30" s="29"/>
      <c r="H30" s="29"/>
      <c r="I30" s="29"/>
      <c r="J30" s="29"/>
      <c r="K30" s="29"/>
      <c r="L30" s="29"/>
      <c r="M30" s="29"/>
      <c r="N30" s="29"/>
      <c r="O30" s="29"/>
    </row>
    <row r="31" spans="1:15">
      <c r="A31" s="29"/>
      <c r="B31" s="29"/>
      <c r="C31" s="29"/>
      <c r="D31" s="29"/>
      <c r="E31" s="29"/>
      <c r="F31" s="29"/>
      <c r="G31" s="29"/>
      <c r="H31" s="29"/>
      <c r="I31" s="29"/>
      <c r="J31" s="29"/>
      <c r="K31" s="29"/>
      <c r="L31" s="29"/>
      <c r="M31" s="29"/>
      <c r="N31" s="29"/>
      <c r="O31" s="29"/>
    </row>
    <row r="32" spans="1:15">
      <c r="A32" s="29"/>
      <c r="B32" s="29"/>
      <c r="C32" s="29"/>
      <c r="D32" s="29"/>
      <c r="E32" s="29"/>
      <c r="F32" s="29"/>
      <c r="G32" s="29"/>
      <c r="H32" s="29"/>
      <c r="I32" s="29"/>
      <c r="J32" s="29"/>
      <c r="K32" s="29"/>
      <c r="L32" s="29"/>
      <c r="M32" s="29"/>
      <c r="N32" s="29"/>
      <c r="O32" s="29"/>
    </row>
    <row r="33" spans="1:15">
      <c r="A33" s="29"/>
      <c r="B33" s="29"/>
      <c r="C33" s="29"/>
      <c r="D33" s="29"/>
      <c r="E33" s="29"/>
      <c r="F33" s="29"/>
      <c r="G33" s="29"/>
      <c r="H33" s="29"/>
      <c r="I33" s="29"/>
      <c r="J33" s="29"/>
      <c r="K33" s="29"/>
      <c r="L33" s="29"/>
      <c r="M33" s="29"/>
      <c r="N33" s="29"/>
      <c r="O33" s="29"/>
    </row>
    <row r="34" spans="1:15">
      <c r="A34" s="29"/>
      <c r="B34" s="29"/>
      <c r="C34" s="29"/>
      <c r="D34" s="29"/>
      <c r="E34" s="29"/>
      <c r="F34" s="29"/>
      <c r="G34" s="29"/>
      <c r="H34" s="29"/>
      <c r="I34" s="29"/>
      <c r="J34" s="29"/>
      <c r="K34" s="29"/>
      <c r="L34" s="29"/>
      <c r="M34" s="29"/>
      <c r="N34" s="29"/>
      <c r="O34" s="29"/>
    </row>
    <row r="35" spans="1:15">
      <c r="A35" s="29"/>
      <c r="B35" s="29"/>
      <c r="C35" s="29"/>
      <c r="D35" s="29"/>
      <c r="E35" s="29"/>
      <c r="F35" s="29"/>
      <c r="G35" s="29"/>
      <c r="H35" s="29"/>
      <c r="I35" s="29"/>
      <c r="J35" s="29"/>
      <c r="K35" s="29"/>
      <c r="L35" s="29"/>
      <c r="M35" s="29"/>
      <c r="N35" s="29"/>
      <c r="O35" s="29"/>
    </row>
    <row r="36" spans="1:15">
      <c r="A36" s="29"/>
      <c r="B36" s="29"/>
      <c r="C36" s="29"/>
      <c r="D36" s="29"/>
      <c r="E36" s="29"/>
      <c r="F36" s="29"/>
      <c r="G36" s="29"/>
      <c r="H36" s="29"/>
      <c r="I36" s="29"/>
      <c r="J36" s="29"/>
      <c r="K36" s="29"/>
      <c r="L36" s="29"/>
      <c r="M36" s="29"/>
      <c r="N36" s="29"/>
      <c r="O36" s="29"/>
    </row>
    <row r="37" spans="1:15">
      <c r="A37" s="29"/>
      <c r="B37" s="29"/>
      <c r="C37" s="29"/>
      <c r="D37" s="29"/>
      <c r="E37" s="29"/>
      <c r="F37" s="29"/>
      <c r="G37" s="29"/>
      <c r="H37" s="29"/>
      <c r="I37" s="29"/>
      <c r="J37" s="29"/>
      <c r="K37" s="29"/>
      <c r="L37" s="29"/>
      <c r="M37" s="29"/>
      <c r="N37" s="29"/>
      <c r="O37" s="29"/>
    </row>
    <row r="38" spans="1:15">
      <c r="A38" s="29"/>
      <c r="B38" s="29"/>
      <c r="C38" s="29"/>
      <c r="D38" s="29"/>
      <c r="E38" s="29"/>
      <c r="F38" s="29"/>
      <c r="G38" s="29"/>
      <c r="H38" s="29"/>
      <c r="I38" s="29"/>
      <c r="J38" s="29"/>
      <c r="K38" s="29"/>
      <c r="L38" s="29"/>
      <c r="M38" s="29"/>
      <c r="N38" s="29"/>
      <c r="O38" s="29"/>
    </row>
    <row r="39" spans="1:15">
      <c r="A39" s="29"/>
      <c r="B39" s="29"/>
      <c r="C39" s="29"/>
      <c r="D39" s="29"/>
      <c r="E39" s="29"/>
      <c r="F39" s="29"/>
      <c r="G39" s="29"/>
      <c r="H39" s="29"/>
      <c r="I39" s="29"/>
      <c r="J39" s="29"/>
      <c r="K39" s="29"/>
      <c r="L39" s="29"/>
      <c r="M39" s="29"/>
      <c r="N39" s="29"/>
      <c r="O39" s="29"/>
    </row>
    <row r="40" spans="1:15">
      <c r="A40" s="29"/>
      <c r="B40" s="29"/>
      <c r="C40" s="29"/>
      <c r="D40" s="29"/>
      <c r="E40" s="29"/>
      <c r="F40" s="29"/>
      <c r="G40" s="29"/>
      <c r="H40" s="29"/>
      <c r="I40" s="29"/>
      <c r="J40" s="29"/>
      <c r="K40" s="29"/>
      <c r="L40" s="29"/>
      <c r="M40" s="29"/>
      <c r="N40" s="29"/>
      <c r="O40" s="29"/>
    </row>
    <row r="41" spans="1:15">
      <c r="A41" s="29"/>
      <c r="B41" s="29"/>
      <c r="C41" s="29"/>
      <c r="D41" s="29"/>
      <c r="E41" s="29"/>
      <c r="F41" s="29"/>
      <c r="G41" s="29"/>
      <c r="H41" s="29"/>
      <c r="I41" s="29"/>
      <c r="J41" s="29"/>
      <c r="K41" s="29"/>
      <c r="L41" s="29"/>
      <c r="M41" s="29"/>
      <c r="N41" s="29"/>
      <c r="O41" s="29"/>
    </row>
    <row r="42" spans="1:15">
      <c r="A42" s="29"/>
      <c r="B42" s="29"/>
      <c r="C42" s="29"/>
      <c r="D42" s="29"/>
      <c r="E42" s="29"/>
      <c r="F42" s="29"/>
      <c r="G42" s="29"/>
      <c r="H42" s="29"/>
      <c r="I42" s="29"/>
      <c r="J42" s="29"/>
      <c r="K42" s="29"/>
      <c r="L42" s="29"/>
      <c r="M42" s="29"/>
      <c r="N42" s="29"/>
      <c r="O42" s="29"/>
    </row>
    <row r="43" spans="1:15">
      <c r="A43" s="29"/>
      <c r="B43" s="29"/>
      <c r="C43" s="29"/>
      <c r="D43" s="29"/>
      <c r="E43" s="29"/>
      <c r="F43" s="29"/>
      <c r="G43" s="29"/>
      <c r="H43" s="29"/>
      <c r="I43" s="29"/>
      <c r="J43" s="29"/>
      <c r="K43" s="29"/>
      <c r="L43" s="29"/>
      <c r="M43" s="29"/>
      <c r="N43" s="29"/>
      <c r="O43" s="29"/>
    </row>
  </sheetData>
  <mergeCells count="118">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D26:F26"/>
    <mergeCell ref="H26:I26"/>
    <mergeCell ref="K26:L26"/>
    <mergeCell ref="M26:O26"/>
    <mergeCell ref="D27:F27"/>
    <mergeCell ref="H27:I27"/>
    <mergeCell ref="K27:L27"/>
    <mergeCell ref="M27:O27"/>
    <mergeCell ref="A28:I28"/>
    <mergeCell ref="K28:L28"/>
    <mergeCell ref="M28:O28"/>
    <mergeCell ref="A11:A12"/>
    <mergeCell ref="A13:A27"/>
    <mergeCell ref="B13:B14"/>
    <mergeCell ref="B15:B24"/>
    <mergeCell ref="B25:B26"/>
    <mergeCell ref="C13:C14"/>
    <mergeCell ref="C15:C17"/>
    <mergeCell ref="C18:C20"/>
    <mergeCell ref="C22:C24"/>
    <mergeCell ref="C25:C26"/>
    <mergeCell ref="G13:G14"/>
    <mergeCell ref="J13:J14"/>
    <mergeCell ref="H13:I14"/>
    <mergeCell ref="K13:L14"/>
    <mergeCell ref="D13:F14"/>
    <mergeCell ref="M13:O14"/>
    <mergeCell ref="A6:B10"/>
    <mergeCell ref="A29:O43"/>
  </mergeCells>
  <printOptions horizontalCentered="1"/>
  <pageMargins left="0.275590551181102" right="0.118110236220472" top="0.275590551181102" bottom="0.275590551181102" header="0.15748031496063" footer="0.118110236220472"/>
  <pageSetup paperSize="9" scale="55"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s t a n d a l o n e = " y e s " ? > < a l l o w E d i t U s e r   x m l n s = " h t t p s : / / w e b . w p s . c n / e t / 2 0 1 8 / m a i n "   x m l n s : s = " h t t p : / / s c h e m a s . o p e n x m l f o r m a t s . o r g / s p r e a d s h e e t m l / 2 0 0 6 / m a i n "   h a s I n v i s i b l e P r o p R a n g e = " 0 " > < r a n g e L i s t   s h e e t S t i d = " 6 "   m a s t e r = " " / > < r a n g e L i s t   s h e e t S t i d = " 7 "   m a s t e r = " " > < a r r U s e r I d   t i t l e = " :S�W1 "   r a n g e C r e a t o r = " "   o t h e r s A c c e s s P e r m i s s i o n = " e d i t " / > < / r a n g e L i s t > < / a l l o w E d i t U s e r > 
</file>

<file path=customXml/itemProps1.xml><?xml version="1.0" encoding="utf-8"?>
<ds:datastoreItem xmlns:ds="http://schemas.openxmlformats.org/officeDocument/2006/customXml" ds:itemID="{5A5607D9-04D2-4DE1-AC0E-A7772F01BC71}">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张婉清</cp:lastModifiedBy>
  <dcterms:created xsi:type="dcterms:W3CDTF">2015-06-05T18:19:00Z</dcterms:created>
  <cp:lastPrinted>2023-04-12T09:55:00Z</cp:lastPrinted>
  <dcterms:modified xsi:type="dcterms:W3CDTF">2023-05-19T09:05:59Z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y fmtid="{D5CDD505-2E9C-101B-9397-08002B2CF9AE}" pid="3" name="ICV">
    <vt:lpwstr>9FDF3C85C64B4F2EA102B6D34D1894B4_13</vt:lpwstr>
  </property>
</Properties>
</file>