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D:\2023年工作\1.项目\12.文旅局绩效自评\简易程序自评\北京画院\北京画院绩效自评表5.18\"/>
    </mc:Choice>
  </mc:AlternateContent>
  <xr:revisionPtr revIDLastSave="0" documentId="13_ncr:1_{3263C037-1842-43C5-B316-DB53AC622191}" xr6:coauthVersionLast="47" xr6:coauthVersionMax="47" xr10:uidLastSave="{00000000-0000-0000-0000-000000000000}"/>
  <bookViews>
    <workbookView xWindow="-93" yWindow="-93" windowWidth="17253" windowHeight="10400" xr2:uid="{00000000-000D-0000-FFFF-FFFF00000000}"/>
  </bookViews>
  <sheets>
    <sheet name="自评表" sheetId="6" r:id="rId1"/>
  </sheets>
  <definedNames>
    <definedName name="_xlnm.Print_Area" localSheetId="0">自评表!$A$1:$O$39</definedName>
  </definedNames>
  <calcPr calcId="191029"/>
</workbook>
</file>

<file path=xl/calcChain.xml><?xml version="1.0" encoding="utf-8"?>
<calcChain xmlns="http://schemas.openxmlformats.org/spreadsheetml/2006/main">
  <c r="K15" i="6" l="1"/>
  <c r="J24" i="6"/>
  <c r="L7" i="6"/>
  <c r="N7" i="6" s="1"/>
  <c r="K24" i="6" s="1"/>
</calcChain>
</file>

<file path=xl/sharedStrings.xml><?xml version="1.0" encoding="utf-8"?>
<sst xmlns="http://schemas.openxmlformats.org/spreadsheetml/2006/main" count="81" uniqueCount="73">
  <si>
    <t>附件1：</t>
  </si>
  <si>
    <r>
      <t xml:space="preserve">北京市文旅局项目绩效自评表
</t>
    </r>
    <r>
      <rPr>
        <sz val="14"/>
        <color theme="1"/>
        <rFont val="等线"/>
        <family val="3"/>
        <charset val="134"/>
        <scheme val="minor"/>
      </rPr>
      <t>（2022年度）</t>
    </r>
  </si>
  <si>
    <t>项目名称</t>
  </si>
  <si>
    <t>主管部门</t>
  </si>
  <si>
    <t>实施单位</t>
  </si>
  <si>
    <t>项目负责人</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</si>
  <si>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</si>
  <si>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</si>
  <si>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</si>
  <si>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</si>
  <si>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</si>
  <si>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</si>
  <si>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</si>
  <si>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</si>
  <si>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</si>
  <si>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</si>
  <si>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</si>
  <si>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</si>
  <si>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</si>
  <si>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</si>
  <si>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</si>
  <si>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</si>
  <si>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</si>
  <si>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</si>
  <si>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</si>
  <si>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</si>
  <si>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</si>
  <si>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产出指标
（50分）</t>
  </si>
  <si>
    <t>数量指标</t>
  </si>
  <si>
    <t>质量指标</t>
  </si>
  <si>
    <t>时效指标</t>
  </si>
  <si>
    <t>成本指标</t>
  </si>
  <si>
    <t>效益指标
（30分）</t>
  </si>
  <si>
    <t>满意度指标
（10分）</t>
  </si>
  <si>
    <t>服务对象满意度指标</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</si>
  <si>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</si>
  <si>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</si>
  <si>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</si>
  <si>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偏差原因分析及改进措施</t>
    <phoneticPr fontId="11" type="noConversion"/>
  </si>
  <si>
    <t>续上页</t>
    <phoneticPr fontId="11" type="noConversion"/>
  </si>
  <si>
    <t>现代中国画精品收藏</t>
    <phoneticPr fontId="11" type="noConversion"/>
  </si>
  <si>
    <t>北京市文化和旅游局</t>
    <phoneticPr fontId="11" type="noConversion"/>
  </si>
  <si>
    <t>北京画院</t>
    <phoneticPr fontId="11" type="noConversion"/>
  </si>
  <si>
    <t>陈倩</t>
    <phoneticPr fontId="11" type="noConversion"/>
  </si>
  <si>
    <t>联系电话</t>
    <phoneticPr fontId="11" type="noConversion"/>
  </si>
  <si>
    <t>计划收藏具有升值空间的二十世纪及现当代艺术作品、优秀代表作品</t>
    <phoneticPr fontId="11" type="noConversion"/>
  </si>
  <si>
    <t>≥150件</t>
    <phoneticPr fontId="11" type="noConversion"/>
  </si>
  <si>
    <t>藏品由通过院内和院外具有高级职称的学者和专家成立的艺术品鉴定小组鉴定</t>
    <phoneticPr fontId="11" type="noConversion"/>
  </si>
  <si>
    <t>=100%</t>
    <phoneticPr fontId="11" type="noConversion"/>
  </si>
  <si>
    <t>制定收藏计划</t>
    <phoneticPr fontId="11" type="noConversion"/>
  </si>
  <si>
    <t>启动收藏工作</t>
    <phoneticPr fontId="11" type="noConversion"/>
  </si>
  <si>
    <t>完成收藏工作</t>
    <phoneticPr fontId="11" type="noConversion"/>
  </si>
  <si>
    <t>≤3月</t>
    <phoneticPr fontId="11" type="noConversion"/>
  </si>
  <si>
    <t>≤7月</t>
    <phoneticPr fontId="11" type="noConversion"/>
  </si>
  <si>
    <t>≤11月</t>
    <phoneticPr fontId="11" type="noConversion"/>
  </si>
  <si>
    <t>总成本</t>
    <phoneticPr fontId="11" type="noConversion"/>
  </si>
  <si>
    <t>≤1000万元</t>
    <phoneticPr fontId="11" type="noConversion"/>
  </si>
  <si>
    <t>促进民族文化遗产和中华民族时代艺术精品保留与保护</t>
    <phoneticPr fontId="11" type="noConversion"/>
  </si>
  <si>
    <t>延续民族文化传承脉络，促进民族文化及当代美术事业的发展与文化交流</t>
    <phoneticPr fontId="11" type="noConversion"/>
  </si>
  <si>
    <t>优良中低差</t>
    <phoneticPr fontId="11" type="noConversion"/>
  </si>
  <si>
    <t>社会效益指标</t>
    <phoneticPr fontId="11" type="noConversion"/>
  </si>
  <si>
    <t>专家学者、艺术家及人民群众对藏品满意度</t>
    <phoneticPr fontId="11" type="noConversion"/>
  </si>
  <si>
    <t>≥95%</t>
    <phoneticPr fontId="11" type="noConversion"/>
  </si>
  <si>
    <t>得分</t>
    <phoneticPr fontId="11" type="noConversion"/>
  </si>
  <si>
    <t>106件</t>
    <phoneticPr fontId="11" type="noConversion"/>
  </si>
  <si>
    <t>3月</t>
    <phoneticPr fontId="11" type="noConversion"/>
  </si>
  <si>
    <t>7月</t>
    <phoneticPr fontId="11" type="noConversion"/>
  </si>
  <si>
    <t>1000万元</t>
    <phoneticPr fontId="11" type="noConversion"/>
  </si>
  <si>
    <t>优</t>
    <phoneticPr fontId="11" type="noConversion"/>
  </si>
  <si>
    <t>满意</t>
    <phoneticPr fontId="11" type="noConversion"/>
  </si>
  <si>
    <t>12月</t>
    <phoneticPr fontId="11" type="noConversion"/>
  </si>
  <si>
    <t>偏离原因：收藏工作程序严谨复杂，未能在年度内完成全部收藏工作。
改进措施：以后年度结合历史业绩水平，合理制定年度收藏计划。</t>
    <phoneticPr fontId="11" type="noConversion"/>
  </si>
  <si>
    <t>偏离原因：收藏工作程序严谨复杂，收藏工作略有延后。
改进措施：以后年度结合历史业绩水平，合理制定年度收藏计划。</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</si>
</sst>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3" x14ac:knownFonts="1">
    <font>
      <sz val="11"/>
      <color theme="1"/>
      <name val="等线"/>
      <charset val="134"/>
      <scheme val="minor"/>
    </font>
    <font>
      <b/>
      <sz val="10"/>
      <color rgb="FF000000"/>
      <name val="宋体"/>
      <family val="3"/>
      <charset val="134"/>
    </font>
    <font>
      <sz val="10"/>
      <color theme="1"/>
      <name val="宋体"/>
      <family val="3"/>
      <charset val="134"/>
    </font>
    <font>
      <sz val="10"/>
      <color rgb="FF000000"/>
      <name val="宋体"/>
      <family val="3"/>
      <charset val="134"/>
    </font>
    <font>
      <sz val="10"/>
      <name val="宋体"/>
      <family val="3"/>
      <charset val="134"/>
    </font>
    <font>
      <b/>
      <sz val="10"/>
      <color theme="1"/>
      <name val="宋体"/>
      <family val="3"/>
      <charset val="134"/>
    </font>
    <font>
      <sz val="10"/>
      <color theme="1"/>
      <name val="等线"/>
      <family val="3"/>
      <charset val="134"/>
      <scheme val="minor"/>
    </font>
    <font>
      <b/>
      <sz val="11"/>
      <color theme="1"/>
      <name val="等线"/>
      <family val="3"/>
      <charset val="134"/>
      <scheme val="minor"/>
    </font>
    <font>
      <b/>
      <sz val="14"/>
      <color theme="1"/>
      <name val="等线"/>
      <family val="3"/>
      <charset val="134"/>
      <scheme val="minor"/>
    </font>
    <font>
      <sz val="11"/>
      <color theme="1"/>
      <name val="等线"/>
      <family val="3"/>
      <charset val="134"/>
      <scheme val="minor"/>
    </font>
    <font>
      <sz val="14"/>
      <color theme="1"/>
      <name val="等线"/>
      <family val="3"/>
      <charset val="134"/>
      <scheme val="minor"/>
    </font>
    <font>
      <sz val="9"/>
      <name val="等线"/>
      <family val="3"/>
      <charset val="134"/>
      <scheme val="minor"/>
    </font>
    <font>
      <sz val="12"/>
      <name val="宋体"/>
      <family val="3"/>
      <charset val="134"/>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12" fillId="0" borderId="0"/>
  </cellStyleXfs>
  <cellXfs count="37">
    <xf numFmtId="0" fontId="0" fillId="0" borderId="0" xfId="0"/>
    <xf numFmtId="0" fontId="2" fillId="0" borderId="1" xfId="0" applyFont="1" applyBorder="1" applyAlignment="1">
      <alignment horizontal="center" vertical="center" wrapText="1"/>
    </xf>
    <xf numFmtId="0" fontId="7" fillId="0" borderId="0" xfId="0" applyFont="1"/>
    <xf numFmtId="176" fontId="2"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xf numFmtId="0" fontId="3"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7" xfId="0" applyFont="1" applyBorder="1" applyAlignment="1">
      <alignment horizontal="center" vertical="center" wrapText="1"/>
    </xf>
    <xf numFmtId="0" fontId="6" fillId="0" borderId="0" xfId="0" applyFont="1"/>
    <xf numFmtId="0" fontId="8"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5" xfId="0" applyFont="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justify" vertical="center" wrapText="1"/>
    </xf>
    <xf numFmtId="10" fontId="2" fillId="0" borderId="1" xfId="0" applyNumberFormat="1" applyFont="1" applyBorder="1" applyAlignment="1">
      <alignment horizontal="center" vertical="center" wrapText="1"/>
    </xf>
    <xf numFmtId="176" fontId="2" fillId="0" borderId="1" xfId="0" applyNumberFormat="1" applyFont="1" applyBorder="1" applyAlignment="1">
      <alignment horizontal="center" vertical="center" wrapText="1"/>
    </xf>
    <xf numFmtId="0" fontId="2" fillId="0" borderId="1" xfId="0" applyFont="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176" fontId="3" fillId="0" borderId="1" xfId="0" applyNumberFormat="1" applyFont="1" applyBorder="1" applyAlignment="1">
      <alignment horizontal="center"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9" fontId="3" fillId="0" borderId="4" xfId="0" applyNumberFormat="1" applyFont="1" applyBorder="1" applyAlignment="1">
      <alignment horizontal="center" vertical="center" wrapText="1"/>
    </xf>
    <xf numFmtId="0" fontId="3" fillId="0" borderId="6" xfId="0" applyFont="1" applyBorder="1" applyAlignment="1">
      <alignment horizontal="center" vertical="center" wrapText="1"/>
    </xf>
    <xf numFmtId="57" fontId="3"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10" fontId="3" fillId="0" borderId="1" xfId="0" applyNumberFormat="1" applyFont="1" applyBorder="1" applyAlignment="1">
      <alignment horizontal="center" vertical="center" wrapText="1"/>
    </xf>
    <xf numFmtId="0" fontId="9" fillId="0" borderId="2" xfId="0" applyFont="1" applyBorder="1" applyAlignment="1">
      <alignment horizontal="left" vertical="top" wrapText="1"/>
    </xf>
    <xf numFmtId="0" fontId="0" fillId="0" borderId="2" xfId="0" applyBorder="1" applyAlignment="1">
      <alignment horizontal="left" vertical="top"/>
    </xf>
    <xf numFmtId="0" fontId="0" fillId="0" borderId="0" xfId="0" applyAlignment="1">
      <alignment horizontal="left" vertical="top"/>
    </xf>
    <xf numFmtId="0" fontId="1" fillId="0" borderId="1" xfId="0" applyFont="1" applyBorder="1" applyAlignment="1">
      <alignment horizontal="center" vertical="center" wrapText="1"/>
    </xf>
    <xf numFmtId="176" fontId="1" fillId="0" borderId="1" xfId="0" applyNumberFormat="1" applyFont="1" applyBorder="1" applyAlignment="1">
      <alignment horizontal="center" vertical="center" wrapText="1"/>
    </xf>
    <xf numFmtId="0" fontId="5" fillId="0" borderId="1" xfId="0" applyFont="1" applyBorder="1" applyAlignment="1">
      <alignment horizontal="center" vertical="center" wrapText="1"/>
    </xf>
  </cellXfs>
  <cellStyles count="2">
    <cellStyle name="常规" xfId="0" builtinId="0"/>
    <cellStyle name="常规 2" xfId="1" xr:uid="{C55F9EEC-E6AC-4D51-9FA4-A437FF1C048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39"/>
  <sheetViews>
    <sheetView tabSelected="1" topLeftCell="A16" zoomScale="46" zoomScaleNormal="46" zoomScaleSheetLayoutView="70" workbookViewId="0">
      <selection activeCell="A25" sqref="A25:O39"/>
    </sheetView>
  </sheetViews>
  <sheetFormatPr defaultColWidth="9" defaultRowHeight="14" x14ac:dyDescent="0.45"/>
  <cols>
    <col min="1" max="1" width="9.5859375" customWidth="1"/>
    <col min="2" max="2" width="10.05859375" customWidth="1"/>
    <col min="3" max="3" width="10" customWidth="1"/>
    <col min="4" max="4" width="10.234375" customWidth="1"/>
    <col min="5" max="5" width="11.3515625" customWidth="1"/>
    <col min="6" max="6" width="9" customWidth="1"/>
    <col min="7" max="7" width="15.234375" customWidth="1"/>
    <col min="8" max="8" width="9.8203125" customWidth="1"/>
    <col min="9" max="9" width="10.234375" customWidth="1"/>
    <col min="10" max="10" width="9.9375" style="9" customWidth="1"/>
    <col min="11" max="11" width="32.52734375" customWidth="1"/>
    <col min="12" max="12" width="25.52734375" customWidth="1"/>
    <col min="13" max="13" width="12.05859375" customWidth="1"/>
    <col min="14" max="14" width="16.3515625" customWidth="1"/>
    <col min="15" max="15" width="8.52734375" customWidth="1"/>
  </cols>
  <sheetData>
    <row r="1" spans="1:15" x14ac:dyDescent="0.45">
      <c r="A1" s="5" t="s">
        <v>0</v>
      </c>
    </row>
    <row r="2" spans="1:15" ht="43.35" customHeight="1" x14ac:dyDescent="0.45">
      <c r="A2" s="10" t="s">
        <v>1</v>
      </c>
      <c r="B2" s="10"/>
      <c r="C2" s="10"/>
      <c r="D2" s="10"/>
      <c r="E2" s="10"/>
      <c r="F2" s="10"/>
      <c r="G2" s="10"/>
      <c r="H2" s="10"/>
      <c r="I2" s="10"/>
      <c r="J2" s="10"/>
      <c r="K2" s="10"/>
      <c r="L2" s="10"/>
      <c r="M2" s="10"/>
      <c r="N2" s="10"/>
      <c r="O2" s="10"/>
    </row>
    <row r="3" spans="1:15" ht="35.700000000000003" customHeight="1" x14ac:dyDescent="0.45">
      <c r="A3" s="11" t="s">
        <v>2</v>
      </c>
      <c r="B3" s="11"/>
      <c r="C3" s="12" t="s">
        <v>40</v>
      </c>
      <c r="D3" s="14"/>
      <c r="E3" s="14"/>
      <c r="F3" s="14"/>
      <c r="G3" s="14"/>
      <c r="H3" s="14"/>
      <c r="I3" s="14"/>
      <c r="J3" s="14"/>
      <c r="K3" s="14"/>
      <c r="L3" s="14"/>
      <c r="M3" s="14"/>
      <c r="N3" s="14"/>
      <c r="O3" s="14"/>
    </row>
    <row r="4" spans="1:15" ht="39.5" customHeight="1" x14ac:dyDescent="0.45">
      <c r="A4" s="11" t="s">
        <v>3</v>
      </c>
      <c r="B4" s="11"/>
      <c r="C4" s="11" t="s">
        <v>41</v>
      </c>
      <c r="D4" s="11"/>
      <c r="E4" s="11"/>
      <c r="F4" s="11"/>
      <c r="G4" s="11"/>
      <c r="H4" s="12" t="s">
        <v>4</v>
      </c>
      <c r="I4" s="13"/>
      <c r="J4" s="12" t="s">
        <v>42</v>
      </c>
      <c r="K4" s="14"/>
      <c r="L4" s="14"/>
      <c r="M4" s="14"/>
      <c r="N4" s="14"/>
      <c r="O4" s="14"/>
    </row>
    <row r="5" spans="1:15" ht="39.5" customHeight="1" x14ac:dyDescent="0.45">
      <c r="A5" s="11" t="s">
        <v>5</v>
      </c>
      <c r="B5" s="11"/>
      <c r="C5" s="11" t="s">
        <v>43</v>
      </c>
      <c r="D5" s="11"/>
      <c r="E5" s="11"/>
      <c r="F5" s="11"/>
      <c r="G5" s="11"/>
      <c r="H5" s="12" t="s">
        <v>44</v>
      </c>
      <c r="I5" s="13"/>
      <c r="J5" s="12">
        <v>18611354941</v>
      </c>
      <c r="K5" s="14"/>
      <c r="L5" s="14"/>
      <c r="M5" s="14"/>
      <c r="N5" s="14"/>
      <c r="O5" s="14"/>
    </row>
    <row r="6" spans="1:15" ht="39.5" customHeight="1" x14ac:dyDescent="0.45">
      <c r="A6" s="11" t="s">
        <v>6</v>
      </c>
      <c r="B6" s="11"/>
      <c r="C6" s="11"/>
      <c r="D6" s="11"/>
      <c r="E6" s="1" t="s">
        <v>7</v>
      </c>
      <c r="F6" s="11" t="s">
        <v>8</v>
      </c>
      <c r="G6" s="11"/>
      <c r="H6" s="11" t="s">
        <v>9</v>
      </c>
      <c r="I6" s="11"/>
      <c r="J6" s="11" t="s">
        <v>10</v>
      </c>
      <c r="K6" s="11"/>
      <c r="L6" s="11" t="s">
        <v>11</v>
      </c>
      <c r="M6" s="11"/>
      <c r="N6" s="11" t="s">
        <v>12</v>
      </c>
      <c r="O6" s="11"/>
    </row>
    <row r="7" spans="1:15" ht="39.5" customHeight="1" x14ac:dyDescent="0.45">
      <c r="A7" s="11"/>
      <c r="B7" s="11"/>
      <c r="C7" s="16" t="s">
        <v>13</v>
      </c>
      <c r="D7" s="16"/>
      <c r="E7" s="1">
        <v>1000</v>
      </c>
      <c r="F7" s="11">
        <v>1000</v>
      </c>
      <c r="G7" s="11"/>
      <c r="H7" s="11">
        <v>1000</v>
      </c>
      <c r="I7" s="11"/>
      <c r="J7" s="11">
        <v>10</v>
      </c>
      <c r="K7" s="11"/>
      <c r="L7" s="17">
        <f>H7/F7</f>
        <v>1</v>
      </c>
      <c r="M7" s="17"/>
      <c r="N7" s="18">
        <f>L7*J7</f>
        <v>10</v>
      </c>
      <c r="O7" s="18"/>
    </row>
    <row r="8" spans="1:15" ht="39.5" customHeight="1" x14ac:dyDescent="0.45">
      <c r="A8" s="11"/>
      <c r="B8" s="11"/>
      <c r="C8" s="11" t="s">
        <v>14</v>
      </c>
      <c r="D8" s="11"/>
      <c r="E8" s="1">
        <v>1000</v>
      </c>
      <c r="F8" s="11">
        <v>1000</v>
      </c>
      <c r="G8" s="11"/>
      <c r="H8" s="11">
        <v>1000</v>
      </c>
      <c r="I8" s="11"/>
      <c r="J8" s="11" t="s">
        <v>15</v>
      </c>
      <c r="K8" s="11"/>
      <c r="L8" s="17"/>
      <c r="M8" s="17"/>
      <c r="N8" s="11" t="s">
        <v>15</v>
      </c>
      <c r="O8" s="11"/>
    </row>
    <row r="9" spans="1:15" ht="39.5" customHeight="1" x14ac:dyDescent="0.45">
      <c r="A9" s="11"/>
      <c r="B9" s="11"/>
      <c r="C9" s="11" t="s">
        <v>16</v>
      </c>
      <c r="D9" s="11"/>
      <c r="E9" s="3"/>
      <c r="F9" s="18"/>
      <c r="G9" s="18"/>
      <c r="H9" s="18"/>
      <c r="I9" s="18"/>
      <c r="J9" s="11" t="s">
        <v>15</v>
      </c>
      <c r="K9" s="11"/>
      <c r="L9" s="11"/>
      <c r="M9" s="11"/>
      <c r="N9" s="11" t="s">
        <v>15</v>
      </c>
      <c r="O9" s="11"/>
    </row>
    <row r="10" spans="1:15" ht="39.5" customHeight="1" x14ac:dyDescent="0.45">
      <c r="A10" s="11"/>
      <c r="B10" s="11"/>
      <c r="C10" s="11" t="s">
        <v>17</v>
      </c>
      <c r="D10" s="11"/>
      <c r="E10" s="3"/>
      <c r="F10" s="18"/>
      <c r="G10" s="18"/>
      <c r="H10" s="18"/>
      <c r="I10" s="18"/>
      <c r="J10" s="11" t="s">
        <v>15</v>
      </c>
      <c r="K10" s="11"/>
      <c r="L10" s="11"/>
      <c r="M10" s="11"/>
      <c r="N10" s="11" t="s">
        <v>15</v>
      </c>
      <c r="O10" s="11"/>
    </row>
    <row r="11" spans="1:15" ht="27" customHeight="1" x14ac:dyDescent="0.45">
      <c r="A11" s="11" t="s">
        <v>18</v>
      </c>
      <c r="B11" s="11" t="s">
        <v>19</v>
      </c>
      <c r="C11" s="11"/>
      <c r="D11" s="11"/>
      <c r="E11" s="11"/>
      <c r="F11" s="11"/>
      <c r="G11" s="11"/>
      <c r="H11" s="11" t="s">
        <v>20</v>
      </c>
      <c r="I11" s="11"/>
      <c r="J11" s="11"/>
      <c r="K11" s="11"/>
      <c r="L11" s="11"/>
      <c r="M11" s="11"/>
      <c r="N11" s="11"/>
      <c r="O11" s="11"/>
    </row>
    <row r="12" spans="1:15" ht="25.7" customHeight="1" x14ac:dyDescent="0.45">
      <c r="A12" s="11"/>
      <c r="B12" s="19"/>
      <c r="C12" s="19"/>
      <c r="D12" s="19"/>
      <c r="E12" s="19"/>
      <c r="F12" s="19"/>
      <c r="G12" s="19"/>
      <c r="H12" s="11"/>
      <c r="I12" s="11"/>
      <c r="J12" s="11"/>
      <c r="K12" s="11"/>
      <c r="L12" s="11"/>
      <c r="M12" s="11"/>
      <c r="N12" s="11"/>
      <c r="O12" s="11"/>
    </row>
    <row r="13" spans="1:15" ht="38.450000000000003" customHeight="1" x14ac:dyDescent="0.45">
      <c r="A13" s="11" t="s">
        <v>21</v>
      </c>
      <c r="B13" s="11" t="s">
        <v>22</v>
      </c>
      <c r="C13" s="11" t="s">
        <v>23</v>
      </c>
      <c r="D13" s="11" t="s">
        <v>24</v>
      </c>
      <c r="E13" s="11"/>
      <c r="F13" s="11"/>
      <c r="G13" s="11" t="s">
        <v>25</v>
      </c>
      <c r="H13" s="11" t="s">
        <v>26</v>
      </c>
      <c r="I13" s="11"/>
      <c r="J13" s="11" t="s">
        <v>10</v>
      </c>
      <c r="K13" s="15" t="s">
        <v>63</v>
      </c>
      <c r="L13" s="11"/>
      <c r="M13" s="11" t="s">
        <v>38</v>
      </c>
      <c r="N13" s="11"/>
      <c r="O13" s="11"/>
    </row>
    <row r="14" spans="1:15" ht="38.450000000000003" customHeight="1" x14ac:dyDescent="0.45">
      <c r="A14" s="11"/>
      <c r="B14" s="11"/>
      <c r="C14" s="11"/>
      <c r="D14" s="11"/>
      <c r="E14" s="11"/>
      <c r="F14" s="11"/>
      <c r="G14" s="11"/>
      <c r="H14" s="11"/>
      <c r="I14" s="11"/>
      <c r="J14" s="11"/>
      <c r="K14" s="11"/>
      <c r="L14" s="11"/>
      <c r="M14" s="11"/>
      <c r="N14" s="11"/>
      <c r="O14" s="11"/>
    </row>
    <row r="15" spans="1:15" ht="47.45" customHeight="1" x14ac:dyDescent="0.45">
      <c r="A15" s="11"/>
      <c r="B15" s="11" t="s">
        <v>27</v>
      </c>
      <c r="C15" s="1" t="s">
        <v>28</v>
      </c>
      <c r="D15" s="20" t="s">
        <v>45</v>
      </c>
      <c r="E15" s="20"/>
      <c r="F15" s="20"/>
      <c r="G15" s="1" t="s">
        <v>46</v>
      </c>
      <c r="H15" s="21" t="s">
        <v>64</v>
      </c>
      <c r="I15" s="21"/>
      <c r="J15" s="6">
        <v>14</v>
      </c>
      <c r="K15" s="22">
        <f>106/150*J15</f>
        <v>9.8933333333333326</v>
      </c>
      <c r="L15" s="22"/>
      <c r="M15" s="16" t="s">
        <v>71</v>
      </c>
      <c r="N15" s="16"/>
      <c r="O15" s="16"/>
    </row>
    <row r="16" spans="1:15" ht="47.45" customHeight="1" x14ac:dyDescent="0.45">
      <c r="A16" s="11"/>
      <c r="B16" s="11"/>
      <c r="C16" s="8" t="s">
        <v>29</v>
      </c>
      <c r="D16" s="23" t="s">
        <v>47</v>
      </c>
      <c r="E16" s="24"/>
      <c r="F16" s="25"/>
      <c r="G16" s="7" t="s">
        <v>48</v>
      </c>
      <c r="H16" s="26">
        <v>1</v>
      </c>
      <c r="I16" s="27"/>
      <c r="J16" s="6">
        <v>12</v>
      </c>
      <c r="K16" s="21">
        <v>12</v>
      </c>
      <c r="L16" s="21"/>
      <c r="M16" s="11"/>
      <c r="N16" s="11"/>
      <c r="O16" s="11"/>
    </row>
    <row r="17" spans="1:15" ht="47.45" customHeight="1" x14ac:dyDescent="0.45">
      <c r="A17" s="11"/>
      <c r="B17" s="11"/>
      <c r="C17" s="11" t="s">
        <v>30</v>
      </c>
      <c r="D17" s="23" t="s">
        <v>49</v>
      </c>
      <c r="E17" s="24"/>
      <c r="F17" s="25"/>
      <c r="G17" s="1" t="s">
        <v>52</v>
      </c>
      <c r="H17" s="28" t="s">
        <v>65</v>
      </c>
      <c r="I17" s="28"/>
      <c r="J17" s="6">
        <v>4</v>
      </c>
      <c r="K17" s="21">
        <v>4</v>
      </c>
      <c r="L17" s="21"/>
      <c r="M17" s="11"/>
      <c r="N17" s="11"/>
      <c r="O17" s="11"/>
    </row>
    <row r="18" spans="1:15" ht="47.45" customHeight="1" x14ac:dyDescent="0.45">
      <c r="A18" s="11"/>
      <c r="B18" s="11"/>
      <c r="C18" s="11"/>
      <c r="D18" s="23" t="s">
        <v>50</v>
      </c>
      <c r="E18" s="24"/>
      <c r="F18" s="25"/>
      <c r="G18" s="1" t="s">
        <v>53</v>
      </c>
      <c r="H18" s="28" t="s">
        <v>66</v>
      </c>
      <c r="I18" s="28"/>
      <c r="J18" s="6">
        <v>4</v>
      </c>
      <c r="K18" s="29">
        <v>4</v>
      </c>
      <c r="L18" s="29"/>
      <c r="M18" s="11"/>
      <c r="N18" s="11"/>
      <c r="O18" s="11"/>
    </row>
    <row r="19" spans="1:15" ht="61.7" customHeight="1" x14ac:dyDescent="0.45">
      <c r="A19" s="11"/>
      <c r="B19" s="11"/>
      <c r="C19" s="11"/>
      <c r="D19" s="23" t="s">
        <v>51</v>
      </c>
      <c r="E19" s="24"/>
      <c r="F19" s="25"/>
      <c r="G19" s="1" t="s">
        <v>54</v>
      </c>
      <c r="H19" s="21" t="s">
        <v>70</v>
      </c>
      <c r="I19" s="21"/>
      <c r="J19" s="6">
        <v>4</v>
      </c>
      <c r="K19" s="29">
        <v>3</v>
      </c>
      <c r="L19" s="29"/>
      <c r="M19" s="16" t="s">
        <v>72</v>
      </c>
      <c r="N19" s="16"/>
      <c r="O19" s="16"/>
    </row>
    <row r="20" spans="1:15" ht="47.45" customHeight="1" x14ac:dyDescent="0.45">
      <c r="A20" s="11"/>
      <c r="B20" s="11"/>
      <c r="C20" s="1" t="s">
        <v>31</v>
      </c>
      <c r="D20" s="20" t="s">
        <v>55</v>
      </c>
      <c r="E20" s="20"/>
      <c r="F20" s="20"/>
      <c r="G20" s="1" t="s">
        <v>56</v>
      </c>
      <c r="H20" s="21" t="s">
        <v>67</v>
      </c>
      <c r="I20" s="21"/>
      <c r="J20" s="6">
        <v>12</v>
      </c>
      <c r="K20" s="29">
        <v>10</v>
      </c>
      <c r="L20" s="29"/>
      <c r="M20" s="11"/>
      <c r="N20" s="11"/>
      <c r="O20" s="11"/>
    </row>
    <row r="21" spans="1:15" ht="47.45" customHeight="1" x14ac:dyDescent="0.45">
      <c r="A21" s="11" t="s">
        <v>39</v>
      </c>
      <c r="B21" s="11" t="s">
        <v>32</v>
      </c>
      <c r="C21" s="11" t="s">
        <v>60</v>
      </c>
      <c r="D21" s="20" t="s">
        <v>57</v>
      </c>
      <c r="E21" s="20"/>
      <c r="F21" s="20"/>
      <c r="G21" s="1" t="s">
        <v>59</v>
      </c>
      <c r="H21" s="21" t="s">
        <v>68</v>
      </c>
      <c r="I21" s="21"/>
      <c r="J21" s="6">
        <v>15</v>
      </c>
      <c r="K21" s="21">
        <v>13</v>
      </c>
      <c r="L21" s="21"/>
      <c r="M21" s="11"/>
      <c r="N21" s="11"/>
      <c r="O21" s="11"/>
    </row>
    <row r="22" spans="1:15" ht="47.45" customHeight="1" x14ac:dyDescent="0.45">
      <c r="A22" s="11"/>
      <c r="B22" s="11"/>
      <c r="C22" s="11"/>
      <c r="D22" s="20" t="s">
        <v>58</v>
      </c>
      <c r="E22" s="20"/>
      <c r="F22" s="20"/>
      <c r="G22" s="1" t="s">
        <v>59</v>
      </c>
      <c r="H22" s="21" t="s">
        <v>68</v>
      </c>
      <c r="I22" s="21"/>
      <c r="J22" s="6">
        <v>15</v>
      </c>
      <c r="K22" s="21">
        <v>13</v>
      </c>
      <c r="L22" s="21"/>
      <c r="M22" s="11"/>
      <c r="N22" s="11"/>
      <c r="O22" s="11"/>
    </row>
    <row r="23" spans="1:15" ht="47.45" customHeight="1" x14ac:dyDescent="0.45">
      <c r="A23" s="11"/>
      <c r="B23" s="1" t="s">
        <v>33</v>
      </c>
      <c r="C23" s="1" t="s">
        <v>34</v>
      </c>
      <c r="D23" s="20" t="s">
        <v>61</v>
      </c>
      <c r="E23" s="20"/>
      <c r="F23" s="20"/>
      <c r="G23" s="1" t="s">
        <v>62</v>
      </c>
      <c r="H23" s="30" t="s">
        <v>69</v>
      </c>
      <c r="I23" s="30"/>
      <c r="J23" s="6">
        <v>10</v>
      </c>
      <c r="K23" s="21">
        <v>9</v>
      </c>
      <c r="L23" s="21"/>
      <c r="M23" s="11"/>
      <c r="N23" s="11"/>
      <c r="O23" s="11"/>
    </row>
    <row r="24" spans="1:15" s="2" customFormat="1" ht="47.45" customHeight="1" x14ac:dyDescent="0.45">
      <c r="A24" s="34" t="s">
        <v>35</v>
      </c>
      <c r="B24" s="34"/>
      <c r="C24" s="34"/>
      <c r="D24" s="34"/>
      <c r="E24" s="34"/>
      <c r="F24" s="34"/>
      <c r="G24" s="34"/>
      <c r="H24" s="34"/>
      <c r="I24" s="34"/>
      <c r="J24" s="4">
        <f>SUM(J15:J23)+J7</f>
        <v>100</v>
      </c>
      <c r="K24" s="35">
        <f>SUM(K15:L23)+N7</f>
        <v>87.893333333333331</v>
      </c>
      <c r="L24" s="34"/>
      <c r="M24" s="36" t="s">
        <v>36</v>
      </c>
      <c r="N24" s="36"/>
      <c r="O24" s="36"/>
    </row>
    <row r="25" spans="1:15" ht="39.5" customHeight="1" x14ac:dyDescent="0.45">
      <c r="A25" s="31" t="s">
        <v>37</v>
      </c>
      <c r="B25" s="32"/>
      <c r="C25" s="32"/>
      <c r="D25" s="32"/>
      <c r="E25" s="32"/>
      <c r="F25" s="32"/>
      <c r="G25" s="32"/>
      <c r="H25" s="32"/>
      <c r="I25" s="32"/>
      <c r="J25" s="32"/>
      <c r="K25" s="32"/>
      <c r="L25" s="32"/>
      <c r="M25" s="32"/>
      <c r="N25" s="32"/>
      <c r="O25" s="32"/>
    </row>
    <row r="26" spans="1:15" ht="39.5" customHeight="1" x14ac:dyDescent="0.45">
      <c r="A26" s="33"/>
      <c r="B26" s="33"/>
      <c r="C26" s="33"/>
      <c r="D26" s="33"/>
      <c r="E26" s="33"/>
      <c r="F26" s="33"/>
      <c r="G26" s="33"/>
      <c r="H26" s="33"/>
      <c r="I26" s="33"/>
      <c r="J26" s="33"/>
      <c r="K26" s="33"/>
      <c r="L26" s="33"/>
      <c r="M26" s="33"/>
      <c r="N26" s="33"/>
      <c r="O26" s="33"/>
    </row>
    <row r="27" spans="1:15" ht="39.5" customHeight="1" x14ac:dyDescent="0.45">
      <c r="A27" s="33"/>
      <c r="B27" s="33"/>
      <c r="C27" s="33"/>
      <c r="D27" s="33"/>
      <c r="E27" s="33"/>
      <c r="F27" s="33"/>
      <c r="G27" s="33"/>
      <c r="H27" s="33"/>
      <c r="I27" s="33"/>
      <c r="J27" s="33"/>
      <c r="K27" s="33"/>
      <c r="L27" s="33"/>
      <c r="M27" s="33"/>
      <c r="N27" s="33"/>
      <c r="O27" s="33"/>
    </row>
    <row r="28" spans="1:15" ht="39.5" customHeight="1" x14ac:dyDescent="0.45">
      <c r="A28" s="33"/>
      <c r="B28" s="33"/>
      <c r="C28" s="33"/>
      <c r="D28" s="33"/>
      <c r="E28" s="33"/>
      <c r="F28" s="33"/>
      <c r="G28" s="33"/>
      <c r="H28" s="33"/>
      <c r="I28" s="33"/>
      <c r="J28" s="33"/>
      <c r="K28" s="33"/>
      <c r="L28" s="33"/>
      <c r="M28" s="33"/>
      <c r="N28" s="33"/>
      <c r="O28" s="33"/>
    </row>
    <row r="29" spans="1:15" ht="39.5" customHeight="1" x14ac:dyDescent="0.45">
      <c r="A29" s="33"/>
      <c r="B29" s="33"/>
      <c r="C29" s="33"/>
      <c r="D29" s="33"/>
      <c r="E29" s="33"/>
      <c r="F29" s="33"/>
      <c r="G29" s="33"/>
      <c r="H29" s="33"/>
      <c r="I29" s="33"/>
      <c r="J29" s="33"/>
      <c r="K29" s="33"/>
      <c r="L29" s="33"/>
      <c r="M29" s="33"/>
      <c r="N29" s="33"/>
      <c r="O29" s="33"/>
    </row>
    <row r="30" spans="1:15" ht="39.5" customHeight="1" x14ac:dyDescent="0.45">
      <c r="A30" s="33"/>
      <c r="B30" s="33"/>
      <c r="C30" s="33"/>
      <c r="D30" s="33"/>
      <c r="E30" s="33"/>
      <c r="F30" s="33"/>
      <c r="G30" s="33"/>
      <c r="H30" s="33"/>
      <c r="I30" s="33"/>
      <c r="J30" s="33"/>
      <c r="K30" s="33"/>
      <c r="L30" s="33"/>
      <c r="M30" s="33"/>
      <c r="N30" s="33"/>
      <c r="O30" s="33"/>
    </row>
    <row r="31" spans="1:15" ht="39.5" customHeight="1" x14ac:dyDescent="0.45">
      <c r="A31" s="33"/>
      <c r="B31" s="33"/>
      <c r="C31" s="33"/>
      <c r="D31" s="33"/>
      <c r="E31" s="33"/>
      <c r="F31" s="33"/>
      <c r="G31" s="33"/>
      <c r="H31" s="33"/>
      <c r="I31" s="33"/>
      <c r="J31" s="33"/>
      <c r="K31" s="33"/>
      <c r="L31" s="33"/>
      <c r="M31" s="33"/>
      <c r="N31" s="33"/>
      <c r="O31" s="33"/>
    </row>
    <row r="32" spans="1:15" x14ac:dyDescent="0.45">
      <c r="A32" s="33"/>
      <c r="B32" s="33"/>
      <c r="C32" s="33"/>
      <c r="D32" s="33"/>
      <c r="E32" s="33"/>
      <c r="F32" s="33"/>
      <c r="G32" s="33"/>
      <c r="H32" s="33"/>
      <c r="I32" s="33"/>
      <c r="J32" s="33"/>
      <c r="K32" s="33"/>
      <c r="L32" s="33"/>
      <c r="M32" s="33"/>
      <c r="N32" s="33"/>
      <c r="O32" s="33"/>
    </row>
    <row r="33" spans="1:15" x14ac:dyDescent="0.45">
      <c r="A33" s="33"/>
      <c r="B33" s="33"/>
      <c r="C33" s="33"/>
      <c r="D33" s="33"/>
      <c r="E33" s="33"/>
      <c r="F33" s="33"/>
      <c r="G33" s="33"/>
      <c r="H33" s="33"/>
      <c r="I33" s="33"/>
      <c r="J33" s="33"/>
      <c r="K33" s="33"/>
      <c r="L33" s="33"/>
      <c r="M33" s="33"/>
      <c r="N33" s="33"/>
      <c r="O33" s="33"/>
    </row>
    <row r="34" spans="1:15" x14ac:dyDescent="0.45">
      <c r="A34" s="33"/>
      <c r="B34" s="33"/>
      <c r="C34" s="33"/>
      <c r="D34" s="33"/>
      <c r="E34" s="33"/>
      <c r="F34" s="33"/>
      <c r="G34" s="33"/>
      <c r="H34" s="33"/>
      <c r="I34" s="33"/>
      <c r="J34" s="33"/>
      <c r="K34" s="33"/>
      <c r="L34" s="33"/>
      <c r="M34" s="33"/>
      <c r="N34" s="33"/>
      <c r="O34" s="33"/>
    </row>
    <row r="35" spans="1:15" x14ac:dyDescent="0.45">
      <c r="A35" s="33"/>
      <c r="B35" s="33"/>
      <c r="C35" s="33"/>
      <c r="D35" s="33"/>
      <c r="E35" s="33"/>
      <c r="F35" s="33"/>
      <c r="G35" s="33"/>
      <c r="H35" s="33"/>
      <c r="I35" s="33"/>
      <c r="J35" s="33"/>
      <c r="K35" s="33"/>
      <c r="L35" s="33"/>
      <c r="M35" s="33"/>
      <c r="N35" s="33"/>
      <c r="O35" s="33"/>
    </row>
    <row r="36" spans="1:15" x14ac:dyDescent="0.45">
      <c r="A36" s="33"/>
      <c r="B36" s="33"/>
      <c r="C36" s="33"/>
      <c r="D36" s="33"/>
      <c r="E36" s="33"/>
      <c r="F36" s="33"/>
      <c r="G36" s="33"/>
      <c r="H36" s="33"/>
      <c r="I36" s="33"/>
      <c r="J36" s="33"/>
      <c r="K36" s="33"/>
      <c r="L36" s="33"/>
      <c r="M36" s="33"/>
      <c r="N36" s="33"/>
      <c r="O36" s="33"/>
    </row>
    <row r="37" spans="1:15" x14ac:dyDescent="0.45">
      <c r="A37" s="33"/>
      <c r="B37" s="33"/>
      <c r="C37" s="33"/>
      <c r="D37" s="33"/>
      <c r="E37" s="33"/>
      <c r="F37" s="33"/>
      <c r="G37" s="33"/>
      <c r="H37" s="33"/>
      <c r="I37" s="33"/>
      <c r="J37" s="33"/>
      <c r="K37" s="33"/>
      <c r="L37" s="33"/>
      <c r="M37" s="33"/>
      <c r="N37" s="33"/>
      <c r="O37" s="33"/>
    </row>
    <row r="38" spans="1:15" x14ac:dyDescent="0.45">
      <c r="A38" s="33"/>
      <c r="B38" s="33"/>
      <c r="C38" s="33"/>
      <c r="D38" s="33"/>
      <c r="E38" s="33"/>
      <c r="F38" s="33"/>
      <c r="G38" s="33"/>
      <c r="H38" s="33"/>
      <c r="I38" s="33"/>
      <c r="J38" s="33"/>
      <c r="K38" s="33"/>
      <c r="L38" s="33"/>
      <c r="M38" s="33"/>
      <c r="N38" s="33"/>
      <c r="O38" s="33"/>
    </row>
    <row r="39" spans="1:15" x14ac:dyDescent="0.45">
      <c r="A39" s="33"/>
      <c r="B39" s="33"/>
      <c r="C39" s="33"/>
      <c r="D39" s="33"/>
      <c r="E39" s="33"/>
      <c r="F39" s="33"/>
      <c r="G39" s="33"/>
      <c r="H39" s="33"/>
      <c r="I39" s="33"/>
      <c r="J39" s="33"/>
      <c r="K39" s="33"/>
      <c r="L39" s="33"/>
      <c r="M39" s="33"/>
      <c r="N39" s="33"/>
      <c r="O39" s="33"/>
    </row>
  </sheetData>
  <mergeCells count="101">
    <mergeCell ref="A13:A20"/>
    <mergeCell ref="A21:A23"/>
    <mergeCell ref="K13:L14"/>
    <mergeCell ref="D13:F14"/>
    <mergeCell ref="M13:O14"/>
    <mergeCell ref="A25:O39"/>
    <mergeCell ref="A6:B10"/>
    <mergeCell ref="A24:I24"/>
    <mergeCell ref="K24:L24"/>
    <mergeCell ref="M24:O24"/>
    <mergeCell ref="A11:A12"/>
    <mergeCell ref="B13:B14"/>
    <mergeCell ref="B15:B20"/>
    <mergeCell ref="B21:B22"/>
    <mergeCell ref="C13:C14"/>
    <mergeCell ref="C17:C19"/>
    <mergeCell ref="C21:C22"/>
    <mergeCell ref="G13:G14"/>
    <mergeCell ref="J13:J14"/>
    <mergeCell ref="H13:I14"/>
    <mergeCell ref="D23:F23"/>
    <mergeCell ref="H23:I23"/>
    <mergeCell ref="K23:L23"/>
    <mergeCell ref="M23:O23"/>
    <mergeCell ref="D21:F21"/>
    <mergeCell ref="H21:I21"/>
    <mergeCell ref="K21:L21"/>
    <mergeCell ref="M21:O21"/>
    <mergeCell ref="H22:I22"/>
    <mergeCell ref="K22:L22"/>
    <mergeCell ref="M22:O22"/>
    <mergeCell ref="D22:F22"/>
    <mergeCell ref="D19:F19"/>
    <mergeCell ref="H19:I19"/>
    <mergeCell ref="K19:L19"/>
    <mergeCell ref="M19:O19"/>
    <mergeCell ref="D20:F20"/>
    <mergeCell ref="H20:I20"/>
    <mergeCell ref="K20:L20"/>
    <mergeCell ref="M20:O20"/>
    <mergeCell ref="D18:F18"/>
    <mergeCell ref="H17:I17"/>
    <mergeCell ref="K17:L17"/>
    <mergeCell ref="M17:O17"/>
    <mergeCell ref="H18:I18"/>
    <mergeCell ref="K18:L18"/>
    <mergeCell ref="M18:O18"/>
    <mergeCell ref="D15:F15"/>
    <mergeCell ref="H15:I15"/>
    <mergeCell ref="K15:L15"/>
    <mergeCell ref="M15:O15"/>
    <mergeCell ref="D17:F17"/>
    <mergeCell ref="D16:F16"/>
    <mergeCell ref="H16:I16"/>
    <mergeCell ref="K16:L16"/>
    <mergeCell ref="M16:O16"/>
    <mergeCell ref="C10:D10"/>
    <mergeCell ref="F10:G10"/>
    <mergeCell ref="H10:I10"/>
    <mergeCell ref="J10:K10"/>
    <mergeCell ref="L10:M10"/>
    <mergeCell ref="N10:O10"/>
    <mergeCell ref="B11:G11"/>
    <mergeCell ref="B12:G12"/>
    <mergeCell ref="H12:O12"/>
    <mergeCell ref="H11:O11"/>
    <mergeCell ref="C8:D8"/>
    <mergeCell ref="F8:G8"/>
    <mergeCell ref="H8:I8"/>
    <mergeCell ref="J8:K8"/>
    <mergeCell ref="L8:M8"/>
    <mergeCell ref="N8:O8"/>
    <mergeCell ref="C9:D9"/>
    <mergeCell ref="F9:G9"/>
    <mergeCell ref="H9:I9"/>
    <mergeCell ref="J9:K9"/>
    <mergeCell ref="L9:M9"/>
    <mergeCell ref="N9:O9"/>
    <mergeCell ref="C6:D6"/>
    <mergeCell ref="F6:G6"/>
    <mergeCell ref="H6:I6"/>
    <mergeCell ref="J6:K6"/>
    <mergeCell ref="L6:M6"/>
    <mergeCell ref="N6:O6"/>
    <mergeCell ref="C7:D7"/>
    <mergeCell ref="F7:G7"/>
    <mergeCell ref="H7:I7"/>
    <mergeCell ref="J7:K7"/>
    <mergeCell ref="L7:M7"/>
    <mergeCell ref="N7:O7"/>
    <mergeCell ref="A2:O2"/>
    <mergeCell ref="A3:B3"/>
    <mergeCell ref="A4:B4"/>
    <mergeCell ref="C4:G4"/>
    <mergeCell ref="H4:I4"/>
    <mergeCell ref="A5:B5"/>
    <mergeCell ref="C5:G5"/>
    <mergeCell ref="H5:I5"/>
    <mergeCell ref="C3:O3"/>
    <mergeCell ref="J4:O4"/>
    <mergeCell ref="J5:O5"/>
  </mergeCells>
  <phoneticPr fontId="11" type="noConversion"/>
  <printOptions horizontalCentered="1"/>
  <pageMargins left="0.27559055118110198" right="0.118110236220472" top="0.27559055118110198" bottom="0.27559055118110198" header="0.15748031496063" footer="0.118110236220472"/>
  <pageSetup paperSize="9" scale="55" orientation="landscape" r:id="rId1"/>
  <rowBreaks count="1" manualBreakCount="1">
    <brk id="20" max="1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6" master=""/>
  <rangeList sheetStid="7" master="">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自评表</vt:lpstr>
      <vt:lpstr>自评表!Print_Area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55450</cp:lastModifiedBy>
  <cp:lastPrinted>2023-04-12T09:55:36Z</cp:lastPrinted>
  <dcterms:created xsi:type="dcterms:W3CDTF">2015-06-05T18:19:00Z</dcterms:created>
  <dcterms:modified xsi:type="dcterms:W3CDTF">2023-05-18T15:12:14Z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9FDF3C85C64B4F2EA102B6D34D1894B4_13</vt:lpwstr>
  </property>
</Properties>
</file>