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戏曲艺术职业学校\修改后自评表-戏校第二轮\北京戏曲艺术职业学院绩效自评表5.16\"/>
    </mc:Choice>
  </mc:AlternateContent>
  <xr:revisionPtr revIDLastSave="0" documentId="13_ncr:1_{32E35C4E-3988-4EBB-A004-135E726437E0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自评表!$A$1:$O$33</definedName>
  </definedNames>
  <calcPr calcId="191029"/>
</workbook>
</file>

<file path=xl/calcChain.xml><?xml version="1.0" encoding="utf-8"?>
<calcChain xmlns="http://schemas.openxmlformats.org/spreadsheetml/2006/main">
  <c r="J29" i="6" l="1"/>
  <c r="F8" i="6"/>
  <c r="F7" i="6"/>
  <c r="L7" i="6" s="1"/>
  <c r="N7" i="6" s="1"/>
  <c r="K29" i="6" s="1"/>
</calcChain>
</file>

<file path=xl/sharedStrings.xml><?xml version="1.0" encoding="utf-8"?>
<sst xmlns="http://schemas.openxmlformats.org/spreadsheetml/2006/main" count="95" uniqueCount="71">
  <si>
    <t>附件1：</t>
  </si>
  <si>
    <r>
      <rPr>
        <b/>
        <sz val="14"/>
        <rFont val="等线"/>
        <family val="3"/>
        <charset val="134"/>
        <scheme val="minor"/>
      </rPr>
      <t xml:space="preserve">北京市文旅局项目绩效自评表
</t>
    </r>
    <r>
      <rPr>
        <sz val="14"/>
        <rFont val="等线"/>
        <family val="3"/>
        <charset val="134"/>
        <scheme val="minor"/>
      </rPr>
      <t>（2022年度）</t>
    </r>
  </si>
  <si>
    <t>项目名称</t>
  </si>
  <si>
    <t>提升学校治理水平</t>
  </si>
  <si>
    <t>主管部门</t>
  </si>
  <si>
    <t>039-北京市文化和旅游局</t>
  </si>
  <si>
    <t>实施单位</t>
  </si>
  <si>
    <t>北京戏曲艺术职业学院</t>
  </si>
  <si>
    <t>项目负责人</t>
  </si>
  <si>
    <t>王晓燕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</si>
  <si>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</si>
  <si>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</si>
  <si>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</si>
  <si>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</si>
  <si>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</si>
  <si>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</si>
  <si>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</si>
  <si>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</si>
  <si>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</si>
  <si>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</si>
  <si>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</si>
  <si>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</si>
  <si>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</si>
  <si>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</si>
  <si>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</si>
  <si>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</si>
  <si>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1.该年度通过继续贯彻落实办学理念，完成《北京戏曲艺术职业学院章程》的修订并全校进行贯彻落实；                                                                                                   2.完成并出台《学院“十四五”事业发展规划》并进行全校实施；                                                                                                                                                                                                  3.完成《北戏规章制度汇编》《北戏学术委员会年度总结》《北戏督学评课报告》《北戏年度教育教学质量报告》《年度毕业生就业质量年度报告》等各类研究成果，从而最终整体提升学院综合治理水平。</t>
  </si>
  <si>
    <t>1.通过继续贯彻落实办学理念，完成《北京戏曲艺术职业学院章程》的修订并全校进行贯彻落实；                                                                                                   2.完成并出台《学院“十四五”事业发展规划》并进行全校实施；                                                                                                                                                                                                  3.完成《北戏规章制度汇编》《北戏学术委员会年度总结》《北戏督学评课报告》《北戏年度教育教学质量报告》《年度毕业生就业质量年度报告》等各类研究成果，提升了学院综合治理水平。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</si>
  <si>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</si>
  <si>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</si>
  <si>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</si>
  <si>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</si>
  <si>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</si>
  <si>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</si>
  <si>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</si>
  <si>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</si>
  <si>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</si>
  <si>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形成文件《北戏规章制度汇编》，学院领导班子每学年召开有关学院新一轮规章制度“废改立”工作的专题会议</t>
  </si>
  <si>
    <t>1套</t>
  </si>
  <si>
    <t>形成文件《北戏年度教育教学质量报告》</t>
  </si>
  <si>
    <t>完成2022年度毕业生就业质量年度报告</t>
  </si>
  <si>
    <t>治理结构形成文件《北戏学术委员会报告》、会议纪要、照片</t>
  </si>
  <si>
    <t>形成文件《北戏督学评课报告》、会议纪要、文字材料、照片</t>
  </si>
  <si>
    <t>建立第三方评价机制，出评价报告</t>
  </si>
  <si>
    <t>形成文件《北戏“十四五”事业发展规划》、会议纪要、文字材料、照片</t>
  </si>
  <si>
    <t>质量指标</t>
  </si>
  <si>
    <t>成果完成率</t>
  </si>
  <si>
    <t>时效指标</t>
  </si>
  <si>
    <t>项目实施</t>
  </si>
  <si>
    <t>12月</t>
  </si>
  <si>
    <t>成本指标</t>
  </si>
  <si>
    <t>质量保障</t>
  </si>
  <si>
    <t>36.126万元</t>
  </si>
  <si>
    <t>35.92万元</t>
  </si>
  <si>
    <t>治理能力</t>
  </si>
  <si>
    <t>5.74464万元</t>
  </si>
  <si>
    <t>1.47万元</t>
  </si>
  <si>
    <t>续上页</t>
  </si>
  <si>
    <t>效益指标
（30分）</t>
  </si>
  <si>
    <t>可持续影响指标</t>
  </si>
  <si>
    <t>改变教学模式</t>
  </si>
  <si>
    <t>良</t>
  </si>
  <si>
    <t>提升学院治理水平</t>
  </si>
  <si>
    <t>满意度指标
（10分）</t>
  </si>
  <si>
    <t>服务对象满意度指标</t>
  </si>
  <si>
    <t>参与师生满意度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</si>
  <si>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</si>
  <si>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</si>
  <si>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</si>
  <si>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</si>
  <si>
    <t>受疫情影响，部分工作未开展。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</si>
</sst>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0.00_ "/>
  </numFmts>
  <fonts count="10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4"/>
      <name val="等线"/>
      <family val="3"/>
      <charset val="134"/>
      <scheme val="minor"/>
    </font>
    <font>
      <b/>
      <sz val="10"/>
      <name val="宋体"/>
      <family val="3"/>
      <charset val="134"/>
    </font>
    <font>
      <b/>
      <sz val="11"/>
      <name val="等线"/>
      <family val="3"/>
      <charset val="134"/>
      <scheme val="minor"/>
    </font>
    <font>
      <sz val="14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9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topLeftCell="A27" zoomScale="55" zoomScaleNormal="55" zoomScaleSheetLayoutView="70" workbookViewId="0">
      <selection activeCell="K22" sqref="K22:L22"/>
    </sheetView>
  </sheetViews>
  <sheetFormatPr defaultColWidth="9" defaultRowHeight="14" x14ac:dyDescent="0.45"/>
  <cols>
    <col min="1" max="1" width="9.5859375" customWidth="1"/>
    <col min="2" max="2" width="10.05859375" customWidth="1"/>
    <col min="3" max="3" width="10" customWidth="1"/>
    <col min="4" max="4" width="10.234375" customWidth="1"/>
    <col min="5" max="5" width="11.3515625" customWidth="1"/>
    <col min="6" max="6" width="9" customWidth="1"/>
    <col min="7" max="7" width="15.234375" customWidth="1"/>
    <col min="8" max="8" width="9.8203125" customWidth="1"/>
    <col min="9" max="9" width="10.234375" customWidth="1"/>
    <col min="10" max="10" width="9.9375" customWidth="1"/>
    <col min="11" max="11" width="32.52734375" customWidth="1"/>
    <col min="12" max="12" width="25.52734375" customWidth="1"/>
    <col min="13" max="13" width="12.05859375" customWidth="1"/>
    <col min="14" max="14" width="16.3515625" customWidth="1"/>
    <col min="15" max="15" width="8.52734375" customWidth="1"/>
  </cols>
  <sheetData>
    <row r="1" spans="1:16" x14ac:dyDescent="0.4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43.35" customHeight="1" x14ac:dyDescent="0.4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3"/>
    </row>
    <row r="3" spans="1:16" ht="35.700000000000003" customHeight="1" x14ac:dyDescent="0.45">
      <c r="A3" s="15" t="s">
        <v>2</v>
      </c>
      <c r="B3" s="15"/>
      <c r="C3" s="15" t="s">
        <v>3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3"/>
    </row>
    <row r="4" spans="1:16" ht="39.5" customHeight="1" x14ac:dyDescent="0.45">
      <c r="A4" s="15" t="s">
        <v>4</v>
      </c>
      <c r="B4" s="15"/>
      <c r="C4" s="15" t="s">
        <v>5</v>
      </c>
      <c r="D4" s="15"/>
      <c r="E4" s="15"/>
      <c r="F4" s="15"/>
      <c r="G4" s="15"/>
      <c r="H4" s="15" t="s">
        <v>6</v>
      </c>
      <c r="I4" s="15"/>
      <c r="J4" s="15" t="s">
        <v>7</v>
      </c>
      <c r="K4" s="15"/>
      <c r="L4" s="15"/>
      <c r="M4" s="15"/>
      <c r="N4" s="15"/>
      <c r="O4" s="15"/>
      <c r="P4" s="3"/>
    </row>
    <row r="5" spans="1:16" ht="39.5" customHeight="1" x14ac:dyDescent="0.45">
      <c r="A5" s="15" t="s">
        <v>8</v>
      </c>
      <c r="B5" s="15"/>
      <c r="C5" s="15" t="s">
        <v>9</v>
      </c>
      <c r="D5" s="15"/>
      <c r="E5" s="15"/>
      <c r="F5" s="15"/>
      <c r="G5" s="15"/>
      <c r="H5" s="15" t="s">
        <v>10</v>
      </c>
      <c r="I5" s="15"/>
      <c r="J5" s="15">
        <v>67571886</v>
      </c>
      <c r="K5" s="15"/>
      <c r="L5" s="15"/>
      <c r="M5" s="15"/>
      <c r="N5" s="15"/>
      <c r="O5" s="15"/>
      <c r="P5" s="3"/>
    </row>
    <row r="6" spans="1:16" ht="39.5" customHeight="1" x14ac:dyDescent="0.45">
      <c r="A6" s="15" t="s">
        <v>11</v>
      </c>
      <c r="B6" s="15"/>
      <c r="C6" s="15"/>
      <c r="D6" s="15"/>
      <c r="E6" s="4" t="s">
        <v>12</v>
      </c>
      <c r="F6" s="15" t="s">
        <v>13</v>
      </c>
      <c r="G6" s="15"/>
      <c r="H6" s="15" t="s">
        <v>14</v>
      </c>
      <c r="I6" s="15"/>
      <c r="J6" s="15" t="s">
        <v>15</v>
      </c>
      <c r="K6" s="15"/>
      <c r="L6" s="15" t="s">
        <v>16</v>
      </c>
      <c r="M6" s="15"/>
      <c r="N6" s="15" t="s">
        <v>17</v>
      </c>
      <c r="O6" s="15"/>
      <c r="P6" s="3"/>
    </row>
    <row r="7" spans="1:16" ht="39.5" customHeight="1" x14ac:dyDescent="0.45">
      <c r="A7" s="15"/>
      <c r="B7" s="15"/>
      <c r="C7" s="24" t="s">
        <v>18</v>
      </c>
      <c r="D7" s="24"/>
      <c r="E7" s="5">
        <v>57.870640000000002</v>
      </c>
      <c r="F7" s="23">
        <f>57.87064-16</f>
        <v>41.870640000000002</v>
      </c>
      <c r="G7" s="23"/>
      <c r="H7" s="23">
        <v>37.39</v>
      </c>
      <c r="I7" s="23"/>
      <c r="J7" s="15">
        <v>10</v>
      </c>
      <c r="K7" s="15"/>
      <c r="L7" s="19">
        <f>H7/F7</f>
        <v>0.89298849981753325</v>
      </c>
      <c r="M7" s="19"/>
      <c r="N7" s="22">
        <f>L7*J7</f>
        <v>8.9298849981753321</v>
      </c>
      <c r="O7" s="22"/>
      <c r="P7" s="3"/>
    </row>
    <row r="8" spans="1:16" ht="39.5" customHeight="1" x14ac:dyDescent="0.45">
      <c r="A8" s="15"/>
      <c r="B8" s="15"/>
      <c r="C8" s="15" t="s">
        <v>19</v>
      </c>
      <c r="D8" s="15"/>
      <c r="E8" s="5">
        <v>57.870640000000002</v>
      </c>
      <c r="F8" s="23">
        <f>57.87064-16</f>
        <v>41.870640000000002</v>
      </c>
      <c r="G8" s="23"/>
      <c r="H8" s="23">
        <v>37.39</v>
      </c>
      <c r="I8" s="23"/>
      <c r="J8" s="15" t="s">
        <v>20</v>
      </c>
      <c r="K8" s="15"/>
      <c r="L8" s="19"/>
      <c r="M8" s="19"/>
      <c r="N8" s="15" t="s">
        <v>20</v>
      </c>
      <c r="O8" s="15"/>
      <c r="P8" s="3"/>
    </row>
    <row r="9" spans="1:16" ht="39.5" customHeight="1" x14ac:dyDescent="0.45">
      <c r="A9" s="15"/>
      <c r="B9" s="15"/>
      <c r="C9" s="15" t="s">
        <v>21</v>
      </c>
      <c r="D9" s="15"/>
      <c r="E9" s="6"/>
      <c r="F9" s="22"/>
      <c r="G9" s="22"/>
      <c r="H9" s="22"/>
      <c r="I9" s="22"/>
      <c r="J9" s="15" t="s">
        <v>20</v>
      </c>
      <c r="K9" s="15"/>
      <c r="L9" s="15"/>
      <c r="M9" s="15"/>
      <c r="N9" s="15" t="s">
        <v>20</v>
      </c>
      <c r="O9" s="15"/>
      <c r="P9" s="3"/>
    </row>
    <row r="10" spans="1:16" ht="39.5" customHeight="1" x14ac:dyDescent="0.45">
      <c r="A10" s="15"/>
      <c r="B10" s="15"/>
      <c r="C10" s="15" t="s">
        <v>22</v>
      </c>
      <c r="D10" s="15"/>
      <c r="E10" s="6"/>
      <c r="F10" s="22"/>
      <c r="G10" s="22"/>
      <c r="H10" s="22"/>
      <c r="I10" s="22"/>
      <c r="J10" s="15" t="s">
        <v>20</v>
      </c>
      <c r="K10" s="15"/>
      <c r="L10" s="15"/>
      <c r="M10" s="15"/>
      <c r="N10" s="15" t="s">
        <v>20</v>
      </c>
      <c r="O10" s="15"/>
      <c r="P10" s="3"/>
    </row>
    <row r="11" spans="1:16" ht="27" customHeight="1" x14ac:dyDescent="0.45">
      <c r="A11" s="15" t="s">
        <v>23</v>
      </c>
      <c r="B11" s="15" t="s">
        <v>24</v>
      </c>
      <c r="C11" s="15"/>
      <c r="D11" s="15"/>
      <c r="E11" s="15"/>
      <c r="F11" s="15"/>
      <c r="G11" s="15"/>
      <c r="H11" s="15" t="s">
        <v>25</v>
      </c>
      <c r="I11" s="15"/>
      <c r="J11" s="15"/>
      <c r="K11" s="15"/>
      <c r="L11" s="15"/>
      <c r="M11" s="15"/>
      <c r="N11" s="15"/>
      <c r="O11" s="15"/>
      <c r="P11" s="3"/>
    </row>
    <row r="12" spans="1:16" ht="130" customHeight="1" x14ac:dyDescent="0.45">
      <c r="A12" s="15"/>
      <c r="B12" s="18" t="s">
        <v>26</v>
      </c>
      <c r="C12" s="18"/>
      <c r="D12" s="18"/>
      <c r="E12" s="18"/>
      <c r="F12" s="18"/>
      <c r="G12" s="18"/>
      <c r="H12" s="18" t="s">
        <v>27</v>
      </c>
      <c r="I12" s="18"/>
      <c r="J12" s="18"/>
      <c r="K12" s="18"/>
      <c r="L12" s="18"/>
      <c r="M12" s="18"/>
      <c r="N12" s="18"/>
      <c r="O12" s="18"/>
      <c r="P12" s="3"/>
    </row>
    <row r="13" spans="1:16" ht="24" customHeight="1" x14ac:dyDescent="0.45">
      <c r="A13" s="15" t="s">
        <v>28</v>
      </c>
      <c r="B13" s="15" t="s">
        <v>29</v>
      </c>
      <c r="C13" s="15" t="s">
        <v>30</v>
      </c>
      <c r="D13" s="15" t="s">
        <v>31</v>
      </c>
      <c r="E13" s="15"/>
      <c r="F13" s="15"/>
      <c r="G13" s="15" t="s">
        <v>32</v>
      </c>
      <c r="H13" s="15" t="s">
        <v>33</v>
      </c>
      <c r="I13" s="15"/>
      <c r="J13" s="15" t="s">
        <v>15</v>
      </c>
      <c r="K13" s="15" t="s">
        <v>17</v>
      </c>
      <c r="L13" s="15"/>
      <c r="M13" s="15" t="s">
        <v>34</v>
      </c>
      <c r="N13" s="15"/>
      <c r="O13" s="15"/>
      <c r="P13" s="3"/>
    </row>
    <row r="14" spans="1:16" ht="24" customHeight="1" x14ac:dyDescent="0.4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3"/>
    </row>
    <row r="15" spans="1:16" ht="57" customHeight="1" x14ac:dyDescent="0.45">
      <c r="A15" s="15"/>
      <c r="B15" s="15" t="s">
        <v>35</v>
      </c>
      <c r="C15" s="15" t="s">
        <v>36</v>
      </c>
      <c r="D15" s="18" t="s">
        <v>37</v>
      </c>
      <c r="E15" s="18"/>
      <c r="F15" s="18"/>
      <c r="G15" s="4" t="s">
        <v>38</v>
      </c>
      <c r="H15" s="15" t="s">
        <v>38</v>
      </c>
      <c r="I15" s="15"/>
      <c r="J15" s="4">
        <v>2</v>
      </c>
      <c r="K15" s="15">
        <v>2</v>
      </c>
      <c r="L15" s="15"/>
      <c r="M15" s="15"/>
      <c r="N15" s="15"/>
      <c r="O15" s="15"/>
      <c r="P15" s="3"/>
    </row>
    <row r="16" spans="1:16" ht="47.45" customHeight="1" x14ac:dyDescent="0.45">
      <c r="A16" s="15"/>
      <c r="B16" s="15"/>
      <c r="C16" s="15"/>
      <c r="D16" s="18" t="s">
        <v>39</v>
      </c>
      <c r="E16" s="18"/>
      <c r="F16" s="18"/>
      <c r="G16" s="4" t="s">
        <v>38</v>
      </c>
      <c r="H16" s="15" t="s">
        <v>38</v>
      </c>
      <c r="I16" s="15"/>
      <c r="J16" s="4">
        <v>2</v>
      </c>
      <c r="K16" s="15">
        <v>2</v>
      </c>
      <c r="L16" s="15"/>
      <c r="M16" s="15"/>
      <c r="N16" s="15"/>
      <c r="O16" s="15"/>
      <c r="P16" s="3"/>
    </row>
    <row r="17" spans="1:16" ht="47.45" customHeight="1" x14ac:dyDescent="0.45">
      <c r="A17" s="15"/>
      <c r="B17" s="15"/>
      <c r="C17" s="15"/>
      <c r="D17" s="18" t="s">
        <v>40</v>
      </c>
      <c r="E17" s="18"/>
      <c r="F17" s="18"/>
      <c r="G17" s="4" t="s">
        <v>38</v>
      </c>
      <c r="H17" s="15" t="s">
        <v>38</v>
      </c>
      <c r="I17" s="15"/>
      <c r="J17" s="4">
        <v>2</v>
      </c>
      <c r="K17" s="15">
        <v>2</v>
      </c>
      <c r="L17" s="15"/>
      <c r="M17" s="15"/>
      <c r="N17" s="15"/>
      <c r="O17" s="15"/>
      <c r="P17" s="7"/>
    </row>
    <row r="18" spans="1:16" ht="47.45" customHeight="1" x14ac:dyDescent="0.45">
      <c r="A18" s="15"/>
      <c r="B18" s="15"/>
      <c r="C18" s="15"/>
      <c r="D18" s="18" t="s">
        <v>41</v>
      </c>
      <c r="E18" s="18"/>
      <c r="F18" s="18"/>
      <c r="G18" s="4" t="s">
        <v>38</v>
      </c>
      <c r="H18" s="15" t="s">
        <v>38</v>
      </c>
      <c r="I18" s="15"/>
      <c r="J18" s="4">
        <v>2</v>
      </c>
      <c r="K18" s="15">
        <v>2</v>
      </c>
      <c r="L18" s="15"/>
      <c r="M18" s="15"/>
      <c r="N18" s="15"/>
      <c r="O18" s="15"/>
      <c r="P18" s="7"/>
    </row>
    <row r="19" spans="1:16" ht="47.45" customHeight="1" x14ac:dyDescent="0.45">
      <c r="A19" s="15"/>
      <c r="B19" s="15"/>
      <c r="C19" s="15"/>
      <c r="D19" s="18" t="s">
        <v>42</v>
      </c>
      <c r="E19" s="18"/>
      <c r="F19" s="18"/>
      <c r="G19" s="4" t="s">
        <v>38</v>
      </c>
      <c r="H19" s="15" t="s">
        <v>38</v>
      </c>
      <c r="I19" s="15"/>
      <c r="J19" s="4">
        <v>2</v>
      </c>
      <c r="K19" s="15">
        <v>2</v>
      </c>
      <c r="L19" s="15"/>
      <c r="M19" s="15"/>
      <c r="N19" s="15"/>
      <c r="O19" s="15"/>
      <c r="P19" s="7"/>
    </row>
    <row r="20" spans="1:16" ht="47.45" customHeight="1" x14ac:dyDescent="0.45">
      <c r="A20" s="15"/>
      <c r="B20" s="15"/>
      <c r="C20" s="15"/>
      <c r="D20" s="18" t="s">
        <v>43</v>
      </c>
      <c r="E20" s="18"/>
      <c r="F20" s="18"/>
      <c r="G20" s="4" t="s">
        <v>38</v>
      </c>
      <c r="H20" s="15" t="s">
        <v>38</v>
      </c>
      <c r="I20" s="15"/>
      <c r="J20" s="4">
        <v>2</v>
      </c>
      <c r="K20" s="15">
        <v>2</v>
      </c>
      <c r="L20" s="15"/>
      <c r="M20" s="15"/>
      <c r="N20" s="15"/>
      <c r="O20" s="15"/>
      <c r="P20" s="7"/>
    </row>
    <row r="21" spans="1:16" ht="47.45" customHeight="1" x14ac:dyDescent="0.45">
      <c r="A21" s="15"/>
      <c r="B21" s="15"/>
      <c r="C21" s="15"/>
      <c r="D21" s="18" t="s">
        <v>44</v>
      </c>
      <c r="E21" s="18"/>
      <c r="F21" s="18"/>
      <c r="G21" s="4" t="s">
        <v>38</v>
      </c>
      <c r="H21" s="15" t="s">
        <v>38</v>
      </c>
      <c r="I21" s="15"/>
      <c r="J21" s="4">
        <v>2</v>
      </c>
      <c r="K21" s="15">
        <v>2</v>
      </c>
      <c r="L21" s="15"/>
      <c r="M21" s="15"/>
      <c r="N21" s="15"/>
      <c r="O21" s="15"/>
      <c r="P21" s="7"/>
    </row>
    <row r="22" spans="1:16" ht="47.45" customHeight="1" x14ac:dyDescent="0.45">
      <c r="A22" s="15"/>
      <c r="B22" s="15"/>
      <c r="C22" s="4" t="s">
        <v>45</v>
      </c>
      <c r="D22" s="18" t="s">
        <v>46</v>
      </c>
      <c r="E22" s="18"/>
      <c r="F22" s="18"/>
      <c r="G22" s="8">
        <v>1</v>
      </c>
      <c r="H22" s="21">
        <v>0.98</v>
      </c>
      <c r="I22" s="15"/>
      <c r="J22" s="4">
        <v>12</v>
      </c>
      <c r="K22" s="15">
        <v>10</v>
      </c>
      <c r="L22" s="15"/>
      <c r="M22" s="14" t="s">
        <v>70</v>
      </c>
      <c r="N22" s="15"/>
      <c r="O22" s="15"/>
      <c r="P22" s="3"/>
    </row>
    <row r="23" spans="1:16" ht="47.45" customHeight="1" x14ac:dyDescent="0.45">
      <c r="A23" s="15"/>
      <c r="B23" s="15"/>
      <c r="C23" s="4" t="s">
        <v>47</v>
      </c>
      <c r="D23" s="18" t="s">
        <v>48</v>
      </c>
      <c r="E23" s="18"/>
      <c r="F23" s="18"/>
      <c r="G23" s="8" t="s">
        <v>49</v>
      </c>
      <c r="H23" s="20" t="s">
        <v>49</v>
      </c>
      <c r="I23" s="20"/>
      <c r="J23" s="4">
        <v>12</v>
      </c>
      <c r="K23" s="15">
        <v>12</v>
      </c>
      <c r="L23" s="15"/>
      <c r="M23" s="15"/>
      <c r="N23" s="15"/>
      <c r="O23" s="15"/>
      <c r="P23" s="3"/>
    </row>
    <row r="24" spans="1:16" ht="47.45" customHeight="1" x14ac:dyDescent="0.45">
      <c r="A24" s="15"/>
      <c r="B24" s="15"/>
      <c r="C24" s="15" t="s">
        <v>50</v>
      </c>
      <c r="D24" s="18" t="s">
        <v>51</v>
      </c>
      <c r="E24" s="18"/>
      <c r="F24" s="18"/>
      <c r="G24" s="4" t="s">
        <v>52</v>
      </c>
      <c r="H24" s="15" t="s">
        <v>53</v>
      </c>
      <c r="I24" s="15"/>
      <c r="J24" s="4">
        <v>6</v>
      </c>
      <c r="K24" s="15">
        <v>6</v>
      </c>
      <c r="L24" s="15"/>
      <c r="M24" s="15"/>
      <c r="N24" s="15"/>
      <c r="O24" s="15"/>
      <c r="P24" s="3"/>
    </row>
    <row r="25" spans="1:16" ht="47.45" customHeight="1" x14ac:dyDescent="0.45">
      <c r="A25" s="15"/>
      <c r="B25" s="15"/>
      <c r="C25" s="15"/>
      <c r="D25" s="18" t="s">
        <v>54</v>
      </c>
      <c r="E25" s="18"/>
      <c r="F25" s="18"/>
      <c r="G25" s="4" t="s">
        <v>55</v>
      </c>
      <c r="H25" s="15" t="s">
        <v>56</v>
      </c>
      <c r="I25" s="15"/>
      <c r="J25" s="4">
        <v>6</v>
      </c>
      <c r="K25" s="15">
        <v>3</v>
      </c>
      <c r="L25" s="15"/>
      <c r="M25" s="15"/>
      <c r="N25" s="15"/>
      <c r="O25" s="15"/>
      <c r="P25" s="3"/>
    </row>
    <row r="26" spans="1:16" ht="47.45" customHeight="1" x14ac:dyDescent="0.45">
      <c r="A26" s="15" t="s">
        <v>57</v>
      </c>
      <c r="B26" s="15" t="s">
        <v>58</v>
      </c>
      <c r="C26" s="15" t="s">
        <v>59</v>
      </c>
      <c r="D26" s="18" t="s">
        <v>60</v>
      </c>
      <c r="E26" s="18"/>
      <c r="F26" s="18"/>
      <c r="G26" s="4" t="s">
        <v>61</v>
      </c>
      <c r="H26" s="15" t="s">
        <v>61</v>
      </c>
      <c r="I26" s="15"/>
      <c r="J26" s="4">
        <v>15</v>
      </c>
      <c r="K26" s="15">
        <v>13</v>
      </c>
      <c r="L26" s="15"/>
      <c r="M26" s="15"/>
      <c r="N26" s="15"/>
      <c r="O26" s="15"/>
      <c r="P26" s="3"/>
    </row>
    <row r="27" spans="1:16" ht="47.45" customHeight="1" x14ac:dyDescent="0.45">
      <c r="A27" s="15"/>
      <c r="B27" s="15"/>
      <c r="C27" s="15"/>
      <c r="D27" s="18" t="s">
        <v>62</v>
      </c>
      <c r="E27" s="18"/>
      <c r="F27" s="18"/>
      <c r="G27" s="4" t="s">
        <v>61</v>
      </c>
      <c r="H27" s="15" t="s">
        <v>61</v>
      </c>
      <c r="I27" s="15"/>
      <c r="J27" s="4">
        <v>15</v>
      </c>
      <c r="K27" s="15">
        <v>13</v>
      </c>
      <c r="L27" s="15"/>
      <c r="M27" s="15"/>
      <c r="N27" s="15"/>
      <c r="O27" s="15"/>
      <c r="P27" s="3"/>
    </row>
    <row r="28" spans="1:16" ht="47.45" customHeight="1" x14ac:dyDescent="0.45">
      <c r="A28" s="15"/>
      <c r="B28" s="4" t="s">
        <v>63</v>
      </c>
      <c r="C28" s="4" t="s">
        <v>64</v>
      </c>
      <c r="D28" s="18" t="s">
        <v>65</v>
      </c>
      <c r="E28" s="18"/>
      <c r="F28" s="18"/>
      <c r="G28" s="8">
        <v>0.9</v>
      </c>
      <c r="H28" s="19">
        <v>1</v>
      </c>
      <c r="I28" s="19"/>
      <c r="J28" s="4">
        <v>10</v>
      </c>
      <c r="K28" s="15">
        <v>10</v>
      </c>
      <c r="L28" s="15"/>
      <c r="M28" s="15"/>
      <c r="N28" s="15"/>
      <c r="O28" s="15"/>
      <c r="P28" s="3"/>
    </row>
    <row r="29" spans="1:16" s="1" customFormat="1" ht="47.45" customHeight="1" x14ac:dyDescent="0.45">
      <c r="A29" s="16" t="s">
        <v>66</v>
      </c>
      <c r="B29" s="16"/>
      <c r="C29" s="16"/>
      <c r="D29" s="16"/>
      <c r="E29" s="16"/>
      <c r="F29" s="16"/>
      <c r="G29" s="16"/>
      <c r="H29" s="16"/>
      <c r="I29" s="16"/>
      <c r="J29" s="9">
        <f>SUM(J15:J28)+J7</f>
        <v>100</v>
      </c>
      <c r="K29" s="17">
        <f>SUM(K15:L28)+N7</f>
        <v>89.929884998175339</v>
      </c>
      <c r="L29" s="16"/>
      <c r="M29" s="16" t="s">
        <v>67</v>
      </c>
      <c r="N29" s="16"/>
      <c r="O29" s="16"/>
      <c r="P29" s="10"/>
    </row>
    <row r="30" spans="1:16" ht="39.5" customHeight="1" x14ac:dyDescent="0.45">
      <c r="A30" s="11" t="s">
        <v>68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3"/>
    </row>
    <row r="31" spans="1:16" ht="39.5" customHeight="1" x14ac:dyDescent="0.4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3"/>
    </row>
    <row r="32" spans="1:16" x14ac:dyDescent="0.4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3"/>
    </row>
    <row r="33" spans="1:16" x14ac:dyDescent="0.4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3"/>
    </row>
    <row r="34" spans="1:16" x14ac:dyDescent="0.45">
      <c r="A34" s="3" t="s">
        <v>69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</sheetData>
  <mergeCells count="12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A30:O33"/>
    <mergeCell ref="H13:I14"/>
    <mergeCell ref="K13:L14"/>
    <mergeCell ref="D13:F14"/>
    <mergeCell ref="M13:O14"/>
    <mergeCell ref="A6:B10"/>
    <mergeCell ref="A29:I29"/>
    <mergeCell ref="K29:L29"/>
    <mergeCell ref="M29:O29"/>
    <mergeCell ref="A11:A12"/>
    <mergeCell ref="A13:A25"/>
    <mergeCell ref="A26:A28"/>
    <mergeCell ref="B13:B14"/>
    <mergeCell ref="B15:B25"/>
    <mergeCell ref="B26:B27"/>
    <mergeCell ref="C13:C14"/>
    <mergeCell ref="C15:C21"/>
    <mergeCell ref="C24:C25"/>
    <mergeCell ref="C26:C27"/>
    <mergeCell ref="G13:G14"/>
    <mergeCell ref="J13:J14"/>
  </mergeCells>
  <phoneticPr fontId="8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