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第十三届中国艺术节演出活动" sheetId="1" r:id="rId1"/>
  </sheets>
  <definedNames>
    <definedName name="_xlnm.Print_Area" localSheetId="0">第十三届中国艺术节演出活动!$A$1:$O$41</definedName>
  </definedNames>
  <calcPr calcId="144525"/>
</workbook>
</file>

<file path=xl/sharedStrings.xml><?xml version="1.0" encoding="utf-8"?>
<sst xmlns="http://schemas.openxmlformats.org/spreadsheetml/2006/main" count="112" uniqueCount="96">
  <si>
    <t>附件1：</t>
  </si>
  <si>
    <t>北京市文旅局项目绩效自评表
（2022年度）</t>
  </si>
  <si>
    <t>项目名称</t>
  </si>
  <si>
    <t>第十三届中国艺术节演出活动</t>
  </si>
  <si>
    <t>主管部门</t>
  </si>
  <si>
    <t>北京市文化和旅游局</t>
  </si>
  <si>
    <t>实施单位</t>
  </si>
  <si>
    <t>北京市文化和旅游局本级行政</t>
  </si>
  <si>
    <t>项目负责人</t>
  </si>
  <si>
    <t>张鹏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</si>
  <si>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</si>
  <si>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</si>
  <si>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</si>
  <si>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</si>
  <si>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</si>
  <si>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</si>
  <si>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</si>
  <si>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</si>
  <si>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</si>
  <si>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</si>
  <si>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</si>
  <si>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</si>
  <si>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</si>
  <si>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</si>
  <si>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</si>
  <si>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</si>
  <si>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9月2日至9月15日，北京市通过承办第十三届中国艺术节中开幕式、特邀剧目展演等文化活动，集中展示首都艺术创作的最新成果和最高成就，充分展现首都文艺工作者在新时代的新风貌和新作为，向人民汇报，向党的二十大献礼。</t>
  </si>
  <si>
    <t>2022年9月，北京市坚持首善标准，举全市之力，强化组织领导，加强统筹调度；市文旅局全力以赴，坚持办节、参赛“两手抓”，防疫、安全“两手硬”，圆满完成各项筹办任务和服务保障工作。开幕式演出美轮美奂，美术展览和80周年主题展好评如潮，特邀剧目展演精彩纷呈，服务保障工作成效显著，实现了“零事故”“零差错”“零涉疫”“零感染”顺利完成十三艺节北京地区任务的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</si>
  <si>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</si>
  <si>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</si>
  <si>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</si>
  <si>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</si>
  <si>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</si>
  <si>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</si>
  <si>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</si>
  <si>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</si>
  <si>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</si>
  <si>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展演剧目数量</t>
  </si>
  <si>
    <t>30部</t>
  </si>
  <si>
    <t>35部</t>
  </si>
  <si>
    <t>展演剧目场次</t>
  </si>
  <si>
    <t>60场</t>
  </si>
  <si>
    <t>46场</t>
  </si>
  <si>
    <t>最终下达的总体方案参演剧目数有所缩减，同时疫情原因导致部分剧目不能线下参演。</t>
  </si>
  <si>
    <t>质量指标</t>
  </si>
  <si>
    <t>展演活动质量</t>
  </si>
  <si>
    <t>优良中低差</t>
  </si>
  <si>
    <t>优</t>
  </si>
  <si>
    <t>展演活动内容</t>
  </si>
  <si>
    <t>项目完成质量</t>
  </si>
  <si>
    <t>时效指标</t>
  </si>
  <si>
    <t>制定项目实施方案</t>
  </si>
  <si>
    <t>≤5月</t>
  </si>
  <si>
    <t>5月</t>
  </si>
  <si>
    <t>剧目征集及评审</t>
  </si>
  <si>
    <t>≤7月</t>
  </si>
  <si>
    <t>7月</t>
  </si>
  <si>
    <t>剧目展演</t>
  </si>
  <si>
    <t>≤9月</t>
  </si>
  <si>
    <t>9月</t>
  </si>
  <si>
    <t>项目结项验收</t>
  </si>
  <si>
    <t>≤12月</t>
  </si>
  <si>
    <t>12月</t>
  </si>
  <si>
    <t>成本指标</t>
  </si>
  <si>
    <t>展演费用</t>
  </si>
  <si>
    <t>≤2866.77万元</t>
  </si>
  <si>
    <t>819.88万元</t>
  </si>
  <si>
    <t>组织宣传费用</t>
  </si>
  <si>
    <t>≤2747.63万元</t>
  </si>
  <si>
    <t>521.55万元</t>
  </si>
  <si>
    <t>接待费用</t>
  </si>
  <si>
    <t>≤513.95万元</t>
  </si>
  <si>
    <t>114.47万元</t>
  </si>
  <si>
    <t>开幕式费用</t>
  </si>
  <si>
    <t>≤2617.65万元</t>
  </si>
  <si>
    <t>2043.75万元</t>
  </si>
  <si>
    <t>效益指标
（30分）</t>
  </si>
  <si>
    <t>社会效益指标</t>
  </si>
  <si>
    <t>项目预算控制总额</t>
  </si>
  <si>
    <t>≤8739.22万元</t>
  </si>
  <si>
    <t>3499.64万元</t>
  </si>
  <si>
    <t>吸引观众人次</t>
  </si>
  <si>
    <t>≥30000人次</t>
  </si>
  <si>
    <t>5800万</t>
  </si>
  <si>
    <t>初始目标为线下观众数目，实际为线上线下总吸观众引数据</t>
  </si>
  <si>
    <t>展现首都文艺工作者在新时代的新风貌和新作为</t>
  </si>
  <si>
    <t>满意度指标
（10分）</t>
  </si>
  <si>
    <t>服务对象满意度指标</t>
  </si>
  <si>
    <t>活动上座率</t>
  </si>
  <si>
    <t>≥60%</t>
  </si>
  <si>
    <t>因疫情原因，剧场演出总售票率为75%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</si>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</sst>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view="pageBreakPreview" zoomScaleNormal="91" topLeftCell="A16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9" style="2" customWidth="1"/>
    <col min="12" max="12" width="19.8888888888889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0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0"/>
      <c r="J5" s="7">
        <v>85157206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0"/>
      <c r="J6" s="8" t="s">
        <v>15</v>
      </c>
      <c r="K6" s="30"/>
      <c r="L6" s="7" t="s">
        <v>16</v>
      </c>
      <c r="M6" s="30"/>
      <c r="N6" s="8" t="s">
        <v>17</v>
      </c>
      <c r="O6" s="30"/>
    </row>
    <row r="7" spans="1:15">
      <c r="A7" s="7"/>
      <c r="B7" s="7"/>
      <c r="C7" s="9" t="s">
        <v>18</v>
      </c>
      <c r="D7" s="9"/>
      <c r="E7" s="10">
        <v>0</v>
      </c>
      <c r="F7" s="11">
        <v>3567.6</v>
      </c>
      <c r="G7" s="12"/>
      <c r="H7" s="11">
        <v>3499.64</v>
      </c>
      <c r="I7" s="12"/>
      <c r="J7" s="8">
        <v>10</v>
      </c>
      <c r="K7" s="30"/>
      <c r="L7" s="31">
        <f>H7/F7</f>
        <v>0.98095077923534</v>
      </c>
      <c r="M7" s="32"/>
      <c r="N7" s="33">
        <f>10*L7</f>
        <v>9.8095077923534</v>
      </c>
      <c r="O7" s="34"/>
    </row>
    <row r="8" spans="1:15">
      <c r="A8" s="7"/>
      <c r="B8" s="7"/>
      <c r="C8" s="7" t="s">
        <v>19</v>
      </c>
      <c r="D8" s="7"/>
      <c r="E8" s="10">
        <v>0</v>
      </c>
      <c r="F8" s="11">
        <v>3567.6</v>
      </c>
      <c r="G8" s="12"/>
      <c r="H8" s="11">
        <v>3499.64</v>
      </c>
      <c r="I8" s="12"/>
      <c r="J8" s="8" t="s">
        <v>20</v>
      </c>
      <c r="K8" s="30"/>
      <c r="L8" s="31" t="s">
        <v>20</v>
      </c>
      <c r="M8" s="32"/>
      <c r="N8" s="8" t="s">
        <v>20</v>
      </c>
      <c r="O8" s="30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0"/>
      <c r="L9" s="8" t="s">
        <v>20</v>
      </c>
      <c r="M9" s="30"/>
      <c r="N9" s="8" t="s">
        <v>20</v>
      </c>
      <c r="O9" s="30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0"/>
      <c r="L10" s="8" t="s">
        <v>20</v>
      </c>
      <c r="M10" s="30"/>
      <c r="N10" s="8" t="s">
        <v>20</v>
      </c>
      <c r="O10" s="30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60.6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14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5" t="s">
        <v>33</v>
      </c>
      <c r="I13" s="35"/>
      <c r="J13" s="14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16"/>
      <c r="B14" s="7"/>
      <c r="C14" s="7"/>
      <c r="D14" s="7"/>
      <c r="E14" s="7"/>
      <c r="F14" s="7"/>
      <c r="G14" s="7"/>
      <c r="H14" s="17"/>
      <c r="I14" s="36"/>
      <c r="J14" s="16"/>
      <c r="K14" s="14"/>
      <c r="L14" s="14"/>
      <c r="M14" s="7"/>
      <c r="N14" s="7"/>
      <c r="O14" s="7"/>
    </row>
    <row r="15" ht="20.25" customHeight="1" spans="1:15">
      <c r="A15" s="16"/>
      <c r="B15" s="7" t="s">
        <v>35</v>
      </c>
      <c r="C15" s="14" t="s">
        <v>36</v>
      </c>
      <c r="D15" s="18" t="s">
        <v>37</v>
      </c>
      <c r="E15" s="19"/>
      <c r="F15" s="19"/>
      <c r="G15" s="7" t="s">
        <v>38</v>
      </c>
      <c r="H15" s="8" t="s">
        <v>39</v>
      </c>
      <c r="I15" s="30"/>
      <c r="J15" s="7">
        <v>5</v>
      </c>
      <c r="K15" s="37">
        <v>5</v>
      </c>
      <c r="L15" s="38"/>
      <c r="M15" s="8"/>
      <c r="N15" s="21"/>
      <c r="O15" s="30"/>
    </row>
    <row r="16" ht="31.95" customHeight="1" spans="1:15">
      <c r="A16" s="16"/>
      <c r="B16" s="7"/>
      <c r="C16" s="20"/>
      <c r="D16" s="8" t="s">
        <v>40</v>
      </c>
      <c r="E16" s="21"/>
      <c r="F16" s="21"/>
      <c r="G16" s="7" t="s">
        <v>41</v>
      </c>
      <c r="H16" s="8" t="s">
        <v>42</v>
      </c>
      <c r="I16" s="30"/>
      <c r="J16" s="7">
        <v>5</v>
      </c>
      <c r="K16" s="37">
        <v>3.83</v>
      </c>
      <c r="L16" s="38"/>
      <c r="M16" s="39" t="s">
        <v>43</v>
      </c>
      <c r="N16" s="40"/>
      <c r="O16" s="41"/>
    </row>
    <row r="17" ht="21" customHeight="1" spans="1:15">
      <c r="A17" s="16"/>
      <c r="B17" s="7"/>
      <c r="C17" s="14" t="s">
        <v>44</v>
      </c>
      <c r="D17" s="8" t="s">
        <v>45</v>
      </c>
      <c r="E17" s="21"/>
      <c r="F17" s="21"/>
      <c r="G17" s="7" t="s">
        <v>46</v>
      </c>
      <c r="H17" s="8" t="s">
        <v>47</v>
      </c>
      <c r="I17" s="30"/>
      <c r="J17" s="7">
        <v>4</v>
      </c>
      <c r="K17" s="8">
        <v>4</v>
      </c>
      <c r="L17" s="30"/>
      <c r="M17" s="8"/>
      <c r="N17" s="21"/>
      <c r="O17" s="30"/>
    </row>
    <row r="18" ht="21" customHeight="1" spans="1:15">
      <c r="A18" s="16"/>
      <c r="B18" s="7"/>
      <c r="C18" s="16"/>
      <c r="D18" s="8" t="s">
        <v>48</v>
      </c>
      <c r="E18" s="21"/>
      <c r="F18" s="21"/>
      <c r="G18" s="7" t="s">
        <v>46</v>
      </c>
      <c r="H18" s="8" t="s">
        <v>47</v>
      </c>
      <c r="I18" s="30"/>
      <c r="J18" s="7">
        <v>4</v>
      </c>
      <c r="K18" s="8">
        <v>4</v>
      </c>
      <c r="L18" s="30"/>
      <c r="M18" s="8"/>
      <c r="N18" s="21"/>
      <c r="O18" s="30"/>
    </row>
    <row r="19" ht="21" customHeight="1" spans="1:15">
      <c r="A19" s="16"/>
      <c r="B19" s="7"/>
      <c r="C19" s="20"/>
      <c r="D19" s="8" t="s">
        <v>49</v>
      </c>
      <c r="E19" s="21"/>
      <c r="F19" s="21"/>
      <c r="G19" s="7" t="s">
        <v>46</v>
      </c>
      <c r="H19" s="8" t="s">
        <v>47</v>
      </c>
      <c r="I19" s="30"/>
      <c r="J19" s="7">
        <v>4</v>
      </c>
      <c r="K19" s="8">
        <v>4</v>
      </c>
      <c r="L19" s="30"/>
      <c r="M19" s="8"/>
      <c r="N19" s="21"/>
      <c r="O19" s="30"/>
    </row>
    <row r="20" ht="20.25" customHeight="1" spans="1:15">
      <c r="A20" s="16"/>
      <c r="B20" s="7"/>
      <c r="C20" s="14" t="s">
        <v>50</v>
      </c>
      <c r="D20" s="8" t="s">
        <v>51</v>
      </c>
      <c r="E20" s="21"/>
      <c r="F20" s="21"/>
      <c r="G20" s="22" t="s">
        <v>52</v>
      </c>
      <c r="H20" s="8" t="s">
        <v>53</v>
      </c>
      <c r="I20" s="30"/>
      <c r="J20" s="7">
        <v>3</v>
      </c>
      <c r="K20" s="8">
        <v>3</v>
      </c>
      <c r="L20" s="30"/>
      <c r="M20" s="8"/>
      <c r="N20" s="21"/>
      <c r="O20" s="30"/>
    </row>
    <row r="21" ht="20.25" customHeight="1" spans="1:15">
      <c r="A21" s="16"/>
      <c r="B21" s="7"/>
      <c r="C21" s="16"/>
      <c r="D21" s="8" t="s">
        <v>54</v>
      </c>
      <c r="E21" s="21"/>
      <c r="F21" s="21"/>
      <c r="G21" s="22" t="s">
        <v>55</v>
      </c>
      <c r="H21" s="8" t="s">
        <v>56</v>
      </c>
      <c r="I21" s="30"/>
      <c r="J21" s="7">
        <v>3</v>
      </c>
      <c r="K21" s="8">
        <v>3</v>
      </c>
      <c r="L21" s="30"/>
      <c r="M21" s="8"/>
      <c r="N21" s="21"/>
      <c r="O21" s="30"/>
    </row>
    <row r="22" ht="20.25" customHeight="1" spans="1:15">
      <c r="A22" s="16"/>
      <c r="B22" s="7"/>
      <c r="C22" s="16"/>
      <c r="D22" s="8" t="s">
        <v>57</v>
      </c>
      <c r="E22" s="21"/>
      <c r="F22" s="21"/>
      <c r="G22" s="22" t="s">
        <v>58</v>
      </c>
      <c r="H22" s="8" t="s">
        <v>59</v>
      </c>
      <c r="I22" s="30"/>
      <c r="J22" s="7">
        <v>3</v>
      </c>
      <c r="K22" s="8">
        <v>3</v>
      </c>
      <c r="L22" s="30"/>
      <c r="M22" s="8"/>
      <c r="N22" s="21"/>
      <c r="O22" s="30"/>
    </row>
    <row r="23" ht="20.25" customHeight="1" spans="1:15">
      <c r="A23" s="16"/>
      <c r="B23" s="7"/>
      <c r="C23" s="20"/>
      <c r="D23" s="8" t="s">
        <v>60</v>
      </c>
      <c r="E23" s="21"/>
      <c r="F23" s="21"/>
      <c r="G23" s="22" t="s">
        <v>61</v>
      </c>
      <c r="H23" s="8" t="s">
        <v>62</v>
      </c>
      <c r="I23" s="30"/>
      <c r="J23" s="7">
        <v>3</v>
      </c>
      <c r="K23" s="8">
        <v>3</v>
      </c>
      <c r="L23" s="30"/>
      <c r="M23" s="8"/>
      <c r="N23" s="21"/>
      <c r="O23" s="30"/>
    </row>
    <row r="24" ht="20.25" customHeight="1" spans="1:15">
      <c r="A24" s="16"/>
      <c r="B24" s="7"/>
      <c r="C24" s="14" t="s">
        <v>63</v>
      </c>
      <c r="D24" s="8" t="s">
        <v>64</v>
      </c>
      <c r="E24" s="21"/>
      <c r="F24" s="21"/>
      <c r="G24" s="22" t="s">
        <v>65</v>
      </c>
      <c r="H24" s="18" t="s">
        <v>66</v>
      </c>
      <c r="I24" s="42"/>
      <c r="J24" s="7">
        <v>3</v>
      </c>
      <c r="K24" s="8">
        <v>3</v>
      </c>
      <c r="L24" s="30"/>
      <c r="M24" s="8"/>
      <c r="N24" s="21"/>
      <c r="O24" s="30"/>
    </row>
    <row r="25" ht="20.25" customHeight="1" spans="1:15">
      <c r="A25" s="16"/>
      <c r="B25" s="7"/>
      <c r="C25" s="16"/>
      <c r="D25" s="8" t="s">
        <v>67</v>
      </c>
      <c r="E25" s="21"/>
      <c r="F25" s="21"/>
      <c r="G25" s="22" t="s">
        <v>68</v>
      </c>
      <c r="H25" s="8" t="s">
        <v>69</v>
      </c>
      <c r="I25" s="30"/>
      <c r="J25" s="7">
        <v>3</v>
      </c>
      <c r="K25" s="8">
        <v>3</v>
      </c>
      <c r="L25" s="30"/>
      <c r="M25" s="8"/>
      <c r="N25" s="21"/>
      <c r="O25" s="30"/>
    </row>
    <row r="26" ht="20.25" customHeight="1" spans="1:15">
      <c r="A26" s="16"/>
      <c r="B26" s="7"/>
      <c r="C26" s="16"/>
      <c r="D26" s="8" t="s">
        <v>70</v>
      </c>
      <c r="E26" s="21"/>
      <c r="F26" s="21"/>
      <c r="G26" s="22" t="s">
        <v>71</v>
      </c>
      <c r="H26" s="8" t="s">
        <v>72</v>
      </c>
      <c r="I26" s="30"/>
      <c r="J26" s="7">
        <v>3</v>
      </c>
      <c r="K26" s="8">
        <v>3</v>
      </c>
      <c r="L26" s="30"/>
      <c r="M26" s="8"/>
      <c r="N26" s="21"/>
      <c r="O26" s="30"/>
    </row>
    <row r="27" ht="20.25" customHeight="1" spans="1:15">
      <c r="A27" s="16"/>
      <c r="B27" s="7"/>
      <c r="C27" s="20"/>
      <c r="D27" s="8" t="s">
        <v>73</v>
      </c>
      <c r="E27" s="21"/>
      <c r="F27" s="21"/>
      <c r="G27" s="22" t="s">
        <v>74</v>
      </c>
      <c r="H27" s="8" t="s">
        <v>75</v>
      </c>
      <c r="I27" s="30"/>
      <c r="J27" s="7">
        <v>3</v>
      </c>
      <c r="K27" s="8">
        <v>3</v>
      </c>
      <c r="L27" s="30"/>
      <c r="M27" s="8"/>
      <c r="N27" s="21"/>
      <c r="O27" s="30"/>
    </row>
    <row r="28" ht="24.6" customHeight="1" spans="1:15">
      <c r="A28" s="16"/>
      <c r="B28" s="7" t="s">
        <v>76</v>
      </c>
      <c r="C28" s="7" t="s">
        <v>77</v>
      </c>
      <c r="D28" s="8" t="s">
        <v>78</v>
      </c>
      <c r="E28" s="21"/>
      <c r="F28" s="21"/>
      <c r="G28" s="22" t="s">
        <v>79</v>
      </c>
      <c r="H28" s="8" t="s">
        <v>80</v>
      </c>
      <c r="I28" s="30"/>
      <c r="J28" s="7">
        <v>4</v>
      </c>
      <c r="K28" s="8">
        <v>4</v>
      </c>
      <c r="L28" s="30"/>
      <c r="M28" s="8"/>
      <c r="N28" s="21"/>
      <c r="O28" s="30"/>
    </row>
    <row r="29" ht="25.2" customHeight="1" spans="1:15">
      <c r="A29" s="16"/>
      <c r="B29" s="7"/>
      <c r="C29" s="7"/>
      <c r="D29" s="8" t="s">
        <v>81</v>
      </c>
      <c r="E29" s="21"/>
      <c r="F29" s="21"/>
      <c r="G29" s="22" t="s">
        <v>82</v>
      </c>
      <c r="H29" s="8" t="s">
        <v>83</v>
      </c>
      <c r="I29" s="30"/>
      <c r="J29" s="7">
        <v>7.5</v>
      </c>
      <c r="K29" s="8">
        <v>5.25</v>
      </c>
      <c r="L29" s="30"/>
      <c r="M29" s="8" t="s">
        <v>84</v>
      </c>
      <c r="N29" s="21"/>
      <c r="O29" s="30"/>
    </row>
    <row r="30" ht="30.45" customHeight="1" spans="1:15">
      <c r="A30" s="16"/>
      <c r="B30" s="7"/>
      <c r="C30" s="7"/>
      <c r="D30" s="8" t="s">
        <v>85</v>
      </c>
      <c r="E30" s="21"/>
      <c r="F30" s="21"/>
      <c r="G30" s="7" t="s">
        <v>46</v>
      </c>
      <c r="H30" s="8" t="s">
        <v>47</v>
      </c>
      <c r="I30" s="30"/>
      <c r="J30" s="7">
        <v>15</v>
      </c>
      <c r="K30" s="8">
        <v>13</v>
      </c>
      <c r="L30" s="30"/>
      <c r="M30" s="8"/>
      <c r="N30" s="21"/>
      <c r="O30" s="30"/>
    </row>
    <row r="31" ht="26.4" customHeight="1" spans="1:15">
      <c r="A31" s="16"/>
      <c r="B31" s="14" t="s">
        <v>86</v>
      </c>
      <c r="C31" s="14" t="s">
        <v>87</v>
      </c>
      <c r="D31" s="8" t="s">
        <v>88</v>
      </c>
      <c r="E31" s="21"/>
      <c r="F31" s="21"/>
      <c r="G31" s="7" t="s">
        <v>89</v>
      </c>
      <c r="H31" s="23">
        <v>0.48</v>
      </c>
      <c r="I31" s="30"/>
      <c r="J31" s="7">
        <v>7.5</v>
      </c>
      <c r="K31" s="8">
        <v>6</v>
      </c>
      <c r="L31" s="30"/>
      <c r="M31" s="8" t="s">
        <v>90</v>
      </c>
      <c r="N31" s="21"/>
      <c r="O31" s="30"/>
    </row>
    <row r="32" ht="29.4" customHeight="1" spans="1:15">
      <c r="A32" s="20"/>
      <c r="B32" s="20"/>
      <c r="C32" s="20"/>
      <c r="D32" s="8" t="s">
        <v>91</v>
      </c>
      <c r="E32" s="21"/>
      <c r="F32" s="21"/>
      <c r="G32" s="7" t="s">
        <v>92</v>
      </c>
      <c r="H32" s="23">
        <v>0.98</v>
      </c>
      <c r="I32" s="30"/>
      <c r="J32" s="7">
        <v>10</v>
      </c>
      <c r="K32" s="8">
        <v>10</v>
      </c>
      <c r="L32" s="30"/>
      <c r="M32" s="8"/>
      <c r="N32" s="21"/>
      <c r="O32" s="30"/>
    </row>
    <row r="33" s="1" customFormat="1" ht="19.5" customHeight="1" spans="1:15">
      <c r="A33" s="24" t="s">
        <v>93</v>
      </c>
      <c r="B33" s="25"/>
      <c r="C33" s="25"/>
      <c r="D33" s="25"/>
      <c r="E33" s="25"/>
      <c r="F33" s="25"/>
      <c r="G33" s="25"/>
      <c r="H33" s="25"/>
      <c r="I33" s="43"/>
      <c r="J33" s="44">
        <f>SUM(J15:J32)+J7</f>
        <v>100</v>
      </c>
      <c r="K33" s="45">
        <f>SUM(K15:L32)+N7</f>
        <v>92.8895077923534</v>
      </c>
      <c r="L33" s="44"/>
      <c r="M33" s="46" t="s">
        <v>94</v>
      </c>
      <c r="N33" s="46"/>
      <c r="O33" s="46"/>
    </row>
    <row r="34" spans="1:15">
      <c r="A34" s="26" t="s">
        <v>95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</sheetData>
  <mergeCells count="14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A33:I33"/>
    <mergeCell ref="K33:L33"/>
    <mergeCell ref="M33:O33"/>
    <mergeCell ref="A11:A12"/>
    <mergeCell ref="A13:A32"/>
    <mergeCell ref="B13:B14"/>
    <mergeCell ref="B15:B27"/>
    <mergeCell ref="B28:B30"/>
    <mergeCell ref="B31:B32"/>
    <mergeCell ref="C13:C14"/>
    <mergeCell ref="C15:C16"/>
    <mergeCell ref="C17:C19"/>
    <mergeCell ref="C20:C23"/>
    <mergeCell ref="C24:C27"/>
    <mergeCell ref="C28:C30"/>
    <mergeCell ref="C31:C32"/>
    <mergeCell ref="G13:G14"/>
    <mergeCell ref="J13:J14"/>
    <mergeCell ref="A6:B10"/>
    <mergeCell ref="D13:F14"/>
    <mergeCell ref="M13:O14"/>
    <mergeCell ref="H13:I14"/>
    <mergeCell ref="K13:L14"/>
    <mergeCell ref="A34:O48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第十三届中国艺术节演出活动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2023-05-18T15:12:20Z</dcterms:created>
  <dcterms:modified xsi:type="dcterms:W3CDTF">2023-05-18T15:12:20Z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D59A718A360449D592210C5E1A421859_11</vt:lpwstr>
  </property>
  <property fmtid="{D5CDD505-2E9C-101B-9397-08002B2CF9AE}" pid="3" name="KSOProductBuildVer">
    <vt:lpwstr>2052-11.1.0.14036</vt:lpwstr>
  </property>
</Properties>
</file>