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27550F2B-27E6-4B6C-B112-BFEC10A6A49D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自评表!$A$1:$O$29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5" i="6" s="1"/>
  <c r="J25" i="6"/>
</calcChain>
</file>

<file path=xl/sharedStrings.xml><?xml version="1.0" encoding="utf-8"?>
<sst xmlns="http://schemas.openxmlformats.org/spreadsheetml/2006/main" count="81" uniqueCount="71">
  <si>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</si>
  <si>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</si>
  <si>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</si>
  <si>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教学业务</t>
  </si>
  <si>
    <t>主管部门</t>
  </si>
  <si>
    <t>039-北京市文化和旅游局</t>
  </si>
  <si>
    <t>实施单位</t>
  </si>
  <si>
    <t>北京戏曲艺术职业学院</t>
  </si>
  <si>
    <t>项目负责人</t>
  </si>
  <si>
    <t>王晓燕</t>
  </si>
  <si>
    <t>67572221-2119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</si>
  <si>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</si>
  <si>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</si>
  <si>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</si>
  <si>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</si>
  <si>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</si>
  <si>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</si>
  <si>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</si>
  <si>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</si>
  <si>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</si>
  <si>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</si>
  <si>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</si>
  <si>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</si>
  <si>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</si>
  <si>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</si>
  <si>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</si>
  <si>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为了鼓励我院优秀科研人才形成稳定的科研方向，尽快出高质量、高水平的科研成果，促进学院科研实力的整体提高，促进我院的师资队伍水平全面提升，计划实施院级科研项目15项左右，结项5项。学院每年将拨出不少于10万元人民币的专项资金支持院级科研项目，2022年完成与上海音乐出版社合作编写教材《竹笛教程》《京剧教学剧目精选》等组稿编写工作。                                                
2.学院每年将拨出不少于9.3万元人民币的专项资金支持年鉴资料收集、数据采集、审稿等工作，为所有希望了解和研究北京当代文化艺术的人员提供详实资料，为北京文化发展的决策者提供可靠依据。                                                                                                                                                                               3.聘请专家督导教学是为学院教师深化课堂教学改革、提高课堂教学质量提供帮助和指导，同时加强对学院教学的监督和考核，为教师课堂教学考核提供依据。                                                                 
4.观摩演出是学院提升师生审美修养、提高艺术修养、拓展艺术视野的总体要求，各系200余人教师，观摩戏曲、舞剧、音乐会、话剧等演出500场。                                                                                                                  
5.通过军事理论学习及军事训练提高学生的政治觉悟，激发爱国热情，增强国防观念和组织纪律性，掌握基本军事知识和技能。  
6.购置教学用图书一批，为广大师生提供更多的教学工具。
</t>
  </si>
  <si>
    <t>1.为了鼓励我院优秀科研人才形成稳定的科研方向，尽快出高质量、高水平的科研成果，促进学院科研实力的整体提高，促进我院的师资队伍水平全面提升，实施院级科研项目18项左右，结项5项。2022年完成与上海音乐出版社合作编写教材《竹笛教程》《京剧教学剧目精选》等组稿编写工作。                                                
2.学院专项资金支持年鉴资料收集、数据采集、审稿等工作，为所有希望了解和研究北京当代文化艺术的人员提供详实资料，为北京文化发展的决策者提供可靠依据。                                                                                                                                                                               3.聘请专家督导教学，为学院教师深化课堂教学改革、提高课堂教学质量提供帮助和指导，同时加强对学院教学的监督和考核，为教师课堂教学考核提供依据。                                                                 
4.观摩演出提升了师生审美修养、提高艺术修养、拓展艺术视野的总体要求，各系200余人教师，观摩戏曲、舞剧、音乐会、话剧等演出近50场。                                                                                                                  
5.购置教学用图书一批，为广大师生提供更多的教学工具。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</si>
  <si>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</si>
  <si>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</si>
  <si>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</si>
  <si>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</si>
  <si>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</si>
  <si>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</si>
  <si>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</si>
  <si>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</si>
  <si>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</si>
  <si>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实施院级科研项目</t>
  </si>
  <si>
    <t>15项</t>
  </si>
  <si>
    <t>18项</t>
  </si>
  <si>
    <t>专家督导月听课</t>
  </si>
  <si>
    <t>8门</t>
  </si>
  <si>
    <t>专家督导听课记录</t>
  </si>
  <si>
    <t>10本</t>
  </si>
  <si>
    <t>与上海音乐出版社合作编写教材《京剧教学剧目精选》等文字量</t>
  </si>
  <si>
    <t>10万字</t>
  </si>
  <si>
    <t>15万字</t>
  </si>
  <si>
    <t>质量指标</t>
  </si>
  <si>
    <t>课堂完善程度</t>
  </si>
  <si>
    <t>出版要求符合率</t>
  </si>
  <si>
    <t>时效指标</t>
  </si>
  <si>
    <t>项目完成时间</t>
  </si>
  <si>
    <t>12月</t>
  </si>
  <si>
    <t>成本指标</t>
  </si>
  <si>
    <t>项目预算控制总额</t>
  </si>
  <si>
    <t>83.5098万元</t>
  </si>
  <si>
    <t>45.485021万元</t>
  </si>
  <si>
    <t>续上页</t>
  </si>
  <si>
    <t>效益指标
（30分）</t>
  </si>
  <si>
    <t>可持续影响指标</t>
  </si>
  <si>
    <t>提高学院整体的科研水平</t>
  </si>
  <si>
    <t>优良中差</t>
  </si>
  <si>
    <t>优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</si>
  <si>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</si>
  <si>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</si>
  <si>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</si>
  <si>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</si>
  <si>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</si>
  <si>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</si>
  <si>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</si>
  <si>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联系电话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</si>
</sst>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20" zoomScale="55" zoomScaleNormal="55" zoomScaleSheetLayoutView="70" workbookViewId="0">
      <selection activeCell="F9" sqref="F9:G9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28.3515625" customWidth="1"/>
    <col min="6" max="6" width="23.05859375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20.87890625" customWidth="1"/>
    <col min="12" max="12" width="19.1757812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35.700000000000003" customHeight="1" x14ac:dyDescent="0.45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5" customHeight="1" x14ac:dyDescent="0.45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5" customHeight="1" x14ac:dyDescent="0.45">
      <c r="A5" s="12" t="s">
        <v>8</v>
      </c>
      <c r="B5" s="12"/>
      <c r="C5" s="12" t="s">
        <v>9</v>
      </c>
      <c r="D5" s="12"/>
      <c r="E5" s="12"/>
      <c r="F5" s="12"/>
      <c r="G5" s="12"/>
      <c r="H5" s="23" t="s">
        <v>70</v>
      </c>
      <c r="I5" s="12"/>
      <c r="J5" s="12" t="s">
        <v>10</v>
      </c>
      <c r="K5" s="12"/>
      <c r="L5" s="12"/>
      <c r="M5" s="12"/>
      <c r="N5" s="12"/>
      <c r="O5" s="12"/>
    </row>
    <row r="6" spans="1:15" ht="39.5" customHeight="1" x14ac:dyDescent="0.45">
      <c r="A6" s="12" t="s">
        <v>11</v>
      </c>
      <c r="B6" s="12"/>
      <c r="C6" s="12"/>
      <c r="D6" s="12"/>
      <c r="E6" s="4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2" t="s">
        <v>17</v>
      </c>
      <c r="O6" s="12"/>
    </row>
    <row r="7" spans="1:15" ht="39.5" customHeight="1" x14ac:dyDescent="0.45">
      <c r="A7" s="12"/>
      <c r="B7" s="12"/>
      <c r="C7" s="21" t="s">
        <v>18</v>
      </c>
      <c r="D7" s="21"/>
      <c r="E7" s="5">
        <v>87.049800000000005</v>
      </c>
      <c r="F7" s="20">
        <v>83.509799999999998</v>
      </c>
      <c r="G7" s="20"/>
      <c r="H7" s="20">
        <v>45.485021000000003</v>
      </c>
      <c r="I7" s="20"/>
      <c r="J7" s="12">
        <v>10</v>
      </c>
      <c r="K7" s="12"/>
      <c r="L7" s="16">
        <f>H7/F7</f>
        <v>0.54466686544573217</v>
      </c>
      <c r="M7" s="16"/>
      <c r="N7" s="19">
        <f>L7*J7</f>
        <v>5.446668654457322</v>
      </c>
      <c r="O7" s="19"/>
    </row>
    <row r="8" spans="1:15" ht="39.5" customHeight="1" x14ac:dyDescent="0.45">
      <c r="A8" s="12"/>
      <c r="B8" s="12"/>
      <c r="C8" s="12" t="s">
        <v>19</v>
      </c>
      <c r="D8" s="12"/>
      <c r="E8" s="5">
        <v>87.049800000000005</v>
      </c>
      <c r="F8" s="20">
        <v>83.509799999999998</v>
      </c>
      <c r="G8" s="20"/>
      <c r="H8" s="20">
        <v>45.485021000000003</v>
      </c>
      <c r="I8" s="20"/>
      <c r="J8" s="12" t="s">
        <v>20</v>
      </c>
      <c r="K8" s="12"/>
      <c r="L8" s="16"/>
      <c r="M8" s="16"/>
      <c r="N8" s="12" t="s">
        <v>20</v>
      </c>
      <c r="O8" s="12"/>
    </row>
    <row r="9" spans="1:15" ht="39.5" customHeight="1" x14ac:dyDescent="0.45">
      <c r="A9" s="12"/>
      <c r="B9" s="12"/>
      <c r="C9" s="12" t="s">
        <v>21</v>
      </c>
      <c r="D9" s="12"/>
      <c r="E9" s="6"/>
      <c r="F9" s="19"/>
      <c r="G9" s="19"/>
      <c r="H9" s="19"/>
      <c r="I9" s="19"/>
      <c r="J9" s="12" t="s">
        <v>20</v>
      </c>
      <c r="K9" s="12"/>
      <c r="L9" s="12"/>
      <c r="M9" s="12"/>
      <c r="N9" s="12" t="s">
        <v>20</v>
      </c>
      <c r="O9" s="12"/>
    </row>
    <row r="10" spans="1:15" ht="39.5" customHeight="1" x14ac:dyDescent="0.45">
      <c r="A10" s="12"/>
      <c r="B10" s="12"/>
      <c r="C10" s="12" t="s">
        <v>22</v>
      </c>
      <c r="D10" s="12"/>
      <c r="E10" s="6"/>
      <c r="F10" s="19"/>
      <c r="G10" s="19"/>
      <c r="H10" s="19"/>
      <c r="I10" s="19"/>
      <c r="J10" s="12" t="s">
        <v>20</v>
      </c>
      <c r="K10" s="12"/>
      <c r="L10" s="12"/>
      <c r="M10" s="12"/>
      <c r="N10" s="12" t="s">
        <v>20</v>
      </c>
      <c r="O10" s="12"/>
    </row>
    <row r="11" spans="1:15" ht="27" customHeight="1" x14ac:dyDescent="0.45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</row>
    <row r="12" spans="1:15" ht="198" customHeight="1" x14ac:dyDescent="0.45">
      <c r="A12" s="12"/>
      <c r="B12" s="15" t="s">
        <v>26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2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/>
      <c r="J13" s="12" t="s">
        <v>15</v>
      </c>
      <c r="K13" s="12" t="s">
        <v>17</v>
      </c>
      <c r="L13" s="12"/>
      <c r="M13" s="12" t="s">
        <v>34</v>
      </c>
      <c r="N13" s="12"/>
      <c r="O13" s="12"/>
    </row>
    <row r="14" spans="1:15" ht="24" customHeight="1" x14ac:dyDescent="0.4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47.45" customHeight="1" x14ac:dyDescent="0.45">
      <c r="A15" s="12"/>
      <c r="B15" s="12" t="s">
        <v>35</v>
      </c>
      <c r="C15" s="12" t="s">
        <v>36</v>
      </c>
      <c r="D15" s="15" t="s">
        <v>37</v>
      </c>
      <c r="E15" s="15"/>
      <c r="F15" s="15"/>
      <c r="G15" s="4" t="s">
        <v>38</v>
      </c>
      <c r="H15" s="12" t="s">
        <v>39</v>
      </c>
      <c r="I15" s="12"/>
      <c r="J15" s="4">
        <v>4</v>
      </c>
      <c r="K15" s="12">
        <v>4</v>
      </c>
      <c r="L15" s="12"/>
      <c r="M15" s="12"/>
      <c r="N15" s="12"/>
      <c r="O15" s="12"/>
    </row>
    <row r="16" spans="1:15" ht="47.45" customHeight="1" x14ac:dyDescent="0.45">
      <c r="A16" s="12"/>
      <c r="B16" s="12"/>
      <c r="C16" s="12"/>
      <c r="D16" s="15" t="s">
        <v>40</v>
      </c>
      <c r="E16" s="15"/>
      <c r="F16" s="15"/>
      <c r="G16" s="4" t="s">
        <v>41</v>
      </c>
      <c r="H16" s="12" t="s">
        <v>41</v>
      </c>
      <c r="I16" s="12"/>
      <c r="J16" s="4">
        <v>4</v>
      </c>
      <c r="K16" s="12">
        <v>4</v>
      </c>
      <c r="L16" s="12"/>
      <c r="M16" s="12"/>
      <c r="N16" s="12"/>
      <c r="O16" s="12"/>
    </row>
    <row r="17" spans="1:15" ht="47.45" customHeight="1" x14ac:dyDescent="0.45">
      <c r="A17" s="12"/>
      <c r="B17" s="12"/>
      <c r="C17" s="12"/>
      <c r="D17" s="15" t="s">
        <v>42</v>
      </c>
      <c r="E17" s="15"/>
      <c r="F17" s="15"/>
      <c r="G17" s="4" t="s">
        <v>43</v>
      </c>
      <c r="H17" s="12" t="s">
        <v>43</v>
      </c>
      <c r="I17" s="12"/>
      <c r="J17" s="4">
        <v>4</v>
      </c>
      <c r="K17" s="12">
        <v>4</v>
      </c>
      <c r="L17" s="12"/>
      <c r="M17" s="12"/>
      <c r="N17" s="12"/>
      <c r="O17" s="12"/>
    </row>
    <row r="18" spans="1:15" ht="47.45" customHeight="1" x14ac:dyDescent="0.45">
      <c r="A18" s="12"/>
      <c r="B18" s="12"/>
      <c r="C18" s="12"/>
      <c r="D18" s="15" t="s">
        <v>44</v>
      </c>
      <c r="E18" s="15"/>
      <c r="F18" s="15"/>
      <c r="G18" s="4" t="s">
        <v>45</v>
      </c>
      <c r="H18" s="12" t="s">
        <v>46</v>
      </c>
      <c r="I18" s="12"/>
      <c r="J18" s="4">
        <v>4</v>
      </c>
      <c r="K18" s="12">
        <v>4</v>
      </c>
      <c r="L18" s="12"/>
      <c r="M18" s="12"/>
      <c r="N18" s="12"/>
      <c r="O18" s="12"/>
    </row>
    <row r="19" spans="1:15" ht="47.45" customHeight="1" x14ac:dyDescent="0.45">
      <c r="A19" s="12"/>
      <c r="B19" s="12"/>
      <c r="C19" s="12" t="s">
        <v>47</v>
      </c>
      <c r="D19" s="15" t="s">
        <v>48</v>
      </c>
      <c r="E19" s="15"/>
      <c r="F19" s="15"/>
      <c r="G19" s="7">
        <v>1</v>
      </c>
      <c r="H19" s="18">
        <v>1</v>
      </c>
      <c r="I19" s="12"/>
      <c r="J19" s="4">
        <v>6</v>
      </c>
      <c r="K19" s="12">
        <v>4</v>
      </c>
      <c r="L19" s="12"/>
      <c r="M19" s="12"/>
      <c r="N19" s="12"/>
      <c r="O19" s="12"/>
    </row>
    <row r="20" spans="1:15" ht="47.45" customHeight="1" x14ac:dyDescent="0.45">
      <c r="A20" s="12"/>
      <c r="B20" s="12"/>
      <c r="C20" s="12"/>
      <c r="D20" s="15" t="s">
        <v>49</v>
      </c>
      <c r="E20" s="15"/>
      <c r="F20" s="15"/>
      <c r="G20" s="7">
        <v>1</v>
      </c>
      <c r="H20" s="18">
        <v>1</v>
      </c>
      <c r="I20" s="12"/>
      <c r="J20" s="4">
        <v>6</v>
      </c>
      <c r="K20" s="12">
        <v>6</v>
      </c>
      <c r="L20" s="12"/>
      <c r="M20" s="12"/>
      <c r="N20" s="12"/>
      <c r="O20" s="12"/>
    </row>
    <row r="21" spans="1:15" ht="47.45" customHeight="1" x14ac:dyDescent="0.45">
      <c r="A21" s="12"/>
      <c r="B21" s="12"/>
      <c r="C21" s="4" t="s">
        <v>50</v>
      </c>
      <c r="D21" s="15" t="s">
        <v>51</v>
      </c>
      <c r="E21" s="15"/>
      <c r="F21" s="15"/>
      <c r="G21" s="4" t="s">
        <v>52</v>
      </c>
      <c r="H21" s="17" t="s">
        <v>52</v>
      </c>
      <c r="I21" s="17"/>
      <c r="J21" s="4">
        <v>12</v>
      </c>
      <c r="K21" s="12">
        <v>12</v>
      </c>
      <c r="L21" s="12"/>
      <c r="M21" s="12"/>
      <c r="N21" s="12"/>
      <c r="O21" s="12"/>
    </row>
    <row r="22" spans="1:15" ht="47.45" customHeight="1" x14ac:dyDescent="0.45">
      <c r="A22" s="12"/>
      <c r="B22" s="12"/>
      <c r="C22" s="4" t="s">
        <v>53</v>
      </c>
      <c r="D22" s="15" t="s">
        <v>54</v>
      </c>
      <c r="E22" s="15"/>
      <c r="F22" s="15"/>
      <c r="G22" s="4" t="s">
        <v>55</v>
      </c>
      <c r="H22" s="12" t="s">
        <v>56</v>
      </c>
      <c r="I22" s="12"/>
      <c r="J22" s="4">
        <v>10</v>
      </c>
      <c r="K22" s="12">
        <v>10</v>
      </c>
      <c r="L22" s="12"/>
      <c r="M22" s="12"/>
      <c r="N22" s="12"/>
      <c r="O22" s="12"/>
    </row>
    <row r="23" spans="1:15" ht="47.45" customHeight="1" x14ac:dyDescent="0.45">
      <c r="A23" s="12" t="s">
        <v>57</v>
      </c>
      <c r="B23" s="4" t="s">
        <v>58</v>
      </c>
      <c r="C23" s="4" t="s">
        <v>59</v>
      </c>
      <c r="D23" s="15" t="s">
        <v>60</v>
      </c>
      <c r="E23" s="15"/>
      <c r="F23" s="15"/>
      <c r="G23" s="4" t="s">
        <v>61</v>
      </c>
      <c r="H23" s="12" t="s">
        <v>62</v>
      </c>
      <c r="I23" s="12"/>
      <c r="J23" s="4">
        <v>30</v>
      </c>
      <c r="K23" s="12">
        <v>25</v>
      </c>
      <c r="L23" s="12"/>
      <c r="M23" s="12"/>
      <c r="N23" s="12"/>
      <c r="O23" s="12"/>
    </row>
    <row r="24" spans="1:15" ht="47.45" customHeight="1" x14ac:dyDescent="0.45">
      <c r="A24" s="12"/>
      <c r="B24" s="4" t="s">
        <v>63</v>
      </c>
      <c r="C24" s="4" t="s">
        <v>64</v>
      </c>
      <c r="D24" s="15" t="s">
        <v>65</v>
      </c>
      <c r="E24" s="15"/>
      <c r="F24" s="15"/>
      <c r="G24" s="7">
        <v>0.9</v>
      </c>
      <c r="H24" s="16">
        <v>0.95</v>
      </c>
      <c r="I24" s="16"/>
      <c r="J24" s="4">
        <v>10</v>
      </c>
      <c r="K24" s="12">
        <v>10</v>
      </c>
      <c r="L24" s="12"/>
      <c r="M24" s="12"/>
      <c r="N24" s="12"/>
      <c r="O24" s="12"/>
    </row>
    <row r="25" spans="1:15" s="1" customFormat="1" ht="47.45" customHeight="1" x14ac:dyDescent="0.45">
      <c r="A25" s="13" t="s">
        <v>66</v>
      </c>
      <c r="B25" s="13"/>
      <c r="C25" s="13"/>
      <c r="D25" s="13"/>
      <c r="E25" s="13"/>
      <c r="F25" s="13"/>
      <c r="G25" s="13"/>
      <c r="H25" s="13"/>
      <c r="I25" s="13"/>
      <c r="J25" s="8">
        <f>SUM(J15:J24)+J7</f>
        <v>100</v>
      </c>
      <c r="K25" s="14">
        <f>SUM(K15:L24)+N7</f>
        <v>88.446668654457326</v>
      </c>
      <c r="L25" s="13"/>
      <c r="M25" s="13" t="s">
        <v>67</v>
      </c>
      <c r="N25" s="13"/>
      <c r="O25" s="13"/>
    </row>
    <row r="26" spans="1:15" ht="39.5" customHeight="1" x14ac:dyDescent="0.45">
      <c r="A26" s="9" t="s">
        <v>68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39.5" customHeight="1" x14ac:dyDescent="0.4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4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4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45">
      <c r="A30" s="3" t="s">
        <v>69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A26:O29"/>
    <mergeCell ref="H13:I14"/>
    <mergeCell ref="K13:L14"/>
    <mergeCell ref="D13:F14"/>
    <mergeCell ref="M13:O14"/>
    <mergeCell ref="A6:B10"/>
    <mergeCell ref="A25:I25"/>
    <mergeCell ref="K25:L25"/>
    <mergeCell ref="M25:O25"/>
    <mergeCell ref="A11:A12"/>
    <mergeCell ref="A13:A22"/>
    <mergeCell ref="A23:A24"/>
    <mergeCell ref="B13:B14"/>
    <mergeCell ref="B15:B22"/>
    <mergeCell ref="C13:C14"/>
    <mergeCell ref="C15:C18"/>
    <mergeCell ref="C19:C20"/>
    <mergeCell ref="G13:G14"/>
    <mergeCell ref="J13:J14"/>
    <mergeCell ref="D23:F23"/>
    <mergeCell ref="H23:I23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