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<sst xmlns="http://schemas.openxmlformats.org/spreadsheetml/2006/main" count="101" uniqueCount="78">
  <si>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</si>
  <si>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</si>
  <si>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</si>
  <si>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智慧旅游地图项目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</si>
  <si>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</si>
  <si>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</si>
  <si>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</si>
  <si>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</si>
  <si>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</si>
  <si>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</si>
  <si>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</si>
  <si>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</si>
  <si>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</si>
  <si>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</si>
  <si>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</si>
  <si>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</si>
  <si>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</si>
  <si>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</si>
  <si>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</si>
  <si>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</si>
  <si>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</si>
  <si>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</si>
  <si>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</si>
  <si>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</si>
  <si>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</si>
  <si>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</si>
  <si>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一是做好微信公众号的维护和提升；二是增加国家文化公园、旅游热门景点、网红打卡地等旅游资源点的虚拟导游；三是设计制作相关推广宣传品，扩大影响力。</t>
  </si>
  <si>
    <t>一是对已有325个虚拟导游景点进行升级、优化及维护，对已有虚拟导游内容进行核对，对部分景点的语音介绍进行维护更新；二是对大运河国家文化公园、长城国家文化公园规划区进行全面解析，设计多个三维层叠交互跳转、效果特效、语音解说、虚拟导游，创建适配手机端三维模型；三是完善旅游公共服务点位，新增58个景区97个AED点位；四是每月4期信息推送，公众号粉丝量增长至21212人；五是制作发放相关宣传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</si>
  <si>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</si>
  <si>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</si>
  <si>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</si>
  <si>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</si>
  <si>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</si>
  <si>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</si>
  <si>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</si>
  <si>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</si>
  <si>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</si>
  <si>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优化智慧旅游地图微信平台</t>
  </si>
  <si>
    <t>＝1套</t>
  </si>
  <si>
    <t>1套</t>
  </si>
  <si>
    <t>3.5</t>
  </si>
  <si>
    <t>增加景点虚拟导游内容</t>
  </si>
  <si>
    <t>＝10个</t>
  </si>
  <si>
    <t>11个</t>
  </si>
  <si>
    <t>微信公众号关注人数</t>
  </si>
  <si>
    <t>≥10000人次</t>
  </si>
  <si>
    <t>21212人次</t>
  </si>
  <si>
    <t>完善旅游公共服务设施展示功能</t>
  </si>
  <si>
    <t>质量指标</t>
  </si>
  <si>
    <t>各类智慧旅游地图达到印刷标准</t>
  </si>
  <si>
    <t>优良中低差</t>
  </si>
  <si>
    <t>优</t>
  </si>
  <si>
    <t>12</t>
  </si>
  <si>
    <t>时效指标</t>
  </si>
  <si>
    <t>≤10月</t>
  </si>
  <si>
    <t>10月</t>
  </si>
  <si>
    <t>4</t>
  </si>
  <si>
    <t>资金支出时间</t>
  </si>
  <si>
    <t>≤11月</t>
  </si>
  <si>
    <t>11月</t>
  </si>
  <si>
    <t>设计智慧旅游地图宣传品</t>
  </si>
  <si>
    <t>成本指标</t>
  </si>
  <si>
    <t>项目预算控制数</t>
  </si>
  <si>
    <t>≤177.96万元</t>
  </si>
  <si>
    <t>177.4万</t>
  </si>
  <si>
    <t>效益指标
（30分）</t>
  </si>
  <si>
    <t>社会效益指标</t>
  </si>
  <si>
    <t>旅游企业服务水平和服务质量</t>
  </si>
  <si>
    <t>15</t>
  </si>
  <si>
    <t xml:space="preserve">推动北京智慧旅游工作，充分调动各区旅游部门、各旅游企业和旅游综合体的积极性和能动性 </t>
  </si>
  <si>
    <t>满意度指标
（10分）</t>
  </si>
  <si>
    <t>服务对象满意度指标</t>
  </si>
  <si>
    <t>游客满意度</t>
  </si>
  <si>
    <t>≥80%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</si>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</sst>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2" borderId="1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9" borderId="14" applyNumberFormat="0" applyAlignment="0" applyProtection="0">
      <alignment vertical="center"/>
    </xf>
    <xf numFmtId="0" fontId="19" fillId="19" borderId="11" applyNumberFormat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zoomScaleSheetLayoutView="80" workbookViewId="0">
      <selection activeCell="M27" sqref="A1:O27"/>
    </sheetView>
  </sheetViews>
  <sheetFormatPr defaultColWidth="9" defaultRowHeight="13.8"/>
  <cols>
    <col min="1" max="1" width="12.1111111111111" style="2" customWidth="1"/>
    <col min="2" max="2" width="8.44444444444444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85157373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177.96</v>
      </c>
      <c r="F7" s="9">
        <v>177.96</v>
      </c>
      <c r="G7" s="9"/>
      <c r="H7" s="9">
        <v>177.4</v>
      </c>
      <c r="I7" s="9"/>
      <c r="J7" s="5">
        <v>10</v>
      </c>
      <c r="K7" s="5"/>
      <c r="L7" s="26">
        <f>H7/F7</f>
        <v>0.99685322544392</v>
      </c>
      <c r="M7" s="26"/>
      <c r="N7" s="9">
        <f>J7*L7</f>
        <v>9.9685322544392</v>
      </c>
      <c r="O7" s="9"/>
    </row>
    <row r="8" spans="1:15">
      <c r="A8" s="5"/>
      <c r="B8" s="5"/>
      <c r="C8" s="5" t="s">
        <v>19</v>
      </c>
      <c r="D8" s="5"/>
      <c r="E8" s="9">
        <v>177.96</v>
      </c>
      <c r="F8" s="9">
        <v>177.96</v>
      </c>
      <c r="G8" s="9"/>
      <c r="H8" s="9">
        <v>177.4</v>
      </c>
      <c r="I8" s="9"/>
      <c r="J8" s="5" t="s">
        <v>20</v>
      </c>
      <c r="K8" s="5"/>
      <c r="L8" s="26"/>
      <c r="M8" s="26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8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 t="s">
        <v>40</v>
      </c>
      <c r="K15" s="14">
        <v>3.5</v>
      </c>
      <c r="L15" s="14"/>
      <c r="M15" s="5"/>
      <c r="N15" s="5"/>
      <c r="O15" s="5"/>
    </row>
    <row r="16" spans="1:15">
      <c r="A16" s="12"/>
      <c r="B16" s="5"/>
      <c r="C16" s="5"/>
      <c r="D16" s="13" t="s">
        <v>41</v>
      </c>
      <c r="E16" s="13"/>
      <c r="F16" s="13"/>
      <c r="G16" s="5" t="s">
        <v>42</v>
      </c>
      <c r="H16" s="14" t="s">
        <v>43</v>
      </c>
      <c r="I16" s="14"/>
      <c r="J16" s="14" t="s">
        <v>40</v>
      </c>
      <c r="K16" s="14">
        <v>3.5</v>
      </c>
      <c r="L16" s="14"/>
      <c r="M16" s="5"/>
      <c r="N16" s="5"/>
      <c r="O16" s="5"/>
    </row>
    <row r="17" spans="1:15">
      <c r="A17" s="12"/>
      <c r="B17" s="5"/>
      <c r="C17" s="5"/>
      <c r="D17" s="13" t="s">
        <v>44</v>
      </c>
      <c r="E17" s="13"/>
      <c r="F17" s="13"/>
      <c r="G17" s="5" t="s">
        <v>45</v>
      </c>
      <c r="H17" s="14" t="s">
        <v>46</v>
      </c>
      <c r="I17" s="14"/>
      <c r="J17" s="14" t="s">
        <v>40</v>
      </c>
      <c r="K17" s="14">
        <v>3.5</v>
      </c>
      <c r="L17" s="14"/>
      <c r="M17" s="5"/>
      <c r="N17" s="5"/>
      <c r="O17" s="5"/>
    </row>
    <row r="18" spans="1:15">
      <c r="A18" s="12"/>
      <c r="B18" s="5"/>
      <c r="C18" s="5"/>
      <c r="D18" s="13" t="s">
        <v>47</v>
      </c>
      <c r="E18" s="13"/>
      <c r="F18" s="13"/>
      <c r="G18" s="5" t="s">
        <v>38</v>
      </c>
      <c r="H18" s="14" t="s">
        <v>39</v>
      </c>
      <c r="I18" s="14"/>
      <c r="J18" s="14" t="s">
        <v>40</v>
      </c>
      <c r="K18" s="14">
        <v>3.5</v>
      </c>
      <c r="L18" s="14"/>
      <c r="M18" s="5"/>
      <c r="N18" s="5"/>
      <c r="O18" s="5"/>
    </row>
    <row r="19" spans="1:15">
      <c r="A19" s="12"/>
      <c r="B19" s="5"/>
      <c r="C19" s="11" t="s">
        <v>48</v>
      </c>
      <c r="D19" s="15" t="s">
        <v>49</v>
      </c>
      <c r="E19" s="16"/>
      <c r="F19" s="17"/>
      <c r="G19" s="5" t="s">
        <v>50</v>
      </c>
      <c r="H19" s="18" t="s">
        <v>51</v>
      </c>
      <c r="I19" s="28"/>
      <c r="J19" s="14" t="s">
        <v>52</v>
      </c>
      <c r="K19" s="14">
        <v>12</v>
      </c>
      <c r="L19" s="14"/>
      <c r="M19" s="5"/>
      <c r="N19" s="5"/>
      <c r="O19" s="5"/>
    </row>
    <row r="20" spans="1:15">
      <c r="A20" s="12"/>
      <c r="B20" s="5"/>
      <c r="C20" s="11" t="s">
        <v>53</v>
      </c>
      <c r="D20" s="15" t="s">
        <v>37</v>
      </c>
      <c r="E20" s="16"/>
      <c r="F20" s="17"/>
      <c r="G20" s="5" t="s">
        <v>54</v>
      </c>
      <c r="H20" s="18" t="s">
        <v>55</v>
      </c>
      <c r="I20" s="28"/>
      <c r="J20" s="14" t="s">
        <v>56</v>
      </c>
      <c r="K20" s="14">
        <v>4</v>
      </c>
      <c r="L20" s="14"/>
      <c r="M20" s="5"/>
      <c r="N20" s="5"/>
      <c r="O20" s="5"/>
    </row>
    <row r="21" spans="1:15">
      <c r="A21" s="12"/>
      <c r="B21" s="5"/>
      <c r="C21" s="12"/>
      <c r="D21" s="15" t="s">
        <v>57</v>
      </c>
      <c r="E21" s="16"/>
      <c r="F21" s="17"/>
      <c r="G21" s="5" t="s">
        <v>58</v>
      </c>
      <c r="H21" s="18" t="s">
        <v>59</v>
      </c>
      <c r="I21" s="28"/>
      <c r="J21" s="14" t="s">
        <v>56</v>
      </c>
      <c r="K21" s="14">
        <v>4</v>
      </c>
      <c r="L21" s="14"/>
      <c r="M21" s="5"/>
      <c r="N21" s="5"/>
      <c r="O21" s="5"/>
    </row>
    <row r="22" spans="1:15">
      <c r="A22" s="12"/>
      <c r="B22" s="5"/>
      <c r="C22" s="19"/>
      <c r="D22" s="15" t="s">
        <v>60</v>
      </c>
      <c r="E22" s="16"/>
      <c r="F22" s="17"/>
      <c r="G22" s="5" t="s">
        <v>54</v>
      </c>
      <c r="H22" s="18" t="s">
        <v>55</v>
      </c>
      <c r="I22" s="28"/>
      <c r="J22" s="14" t="s">
        <v>56</v>
      </c>
      <c r="K22" s="14">
        <v>4</v>
      </c>
      <c r="L22" s="14"/>
      <c r="M22" s="5"/>
      <c r="N22" s="5"/>
      <c r="O22" s="5"/>
    </row>
    <row r="23" spans="1:15">
      <c r="A23" s="12"/>
      <c r="B23" s="5"/>
      <c r="C23" s="11" t="s">
        <v>61</v>
      </c>
      <c r="D23" s="13" t="s">
        <v>62</v>
      </c>
      <c r="E23" s="13"/>
      <c r="F23" s="13"/>
      <c r="G23" s="5" t="s">
        <v>63</v>
      </c>
      <c r="H23" s="14" t="s">
        <v>64</v>
      </c>
      <c r="I23" s="14"/>
      <c r="J23" s="14" t="s">
        <v>52</v>
      </c>
      <c r="K23" s="14">
        <v>12</v>
      </c>
      <c r="L23" s="14"/>
      <c r="M23" s="5"/>
      <c r="N23" s="5"/>
      <c r="O23" s="5"/>
    </row>
    <row r="24" spans="1:15">
      <c r="A24" s="12"/>
      <c r="B24" s="11" t="s">
        <v>65</v>
      </c>
      <c r="C24" s="11" t="s">
        <v>66</v>
      </c>
      <c r="D24" s="13" t="s">
        <v>67</v>
      </c>
      <c r="E24" s="13"/>
      <c r="F24" s="13"/>
      <c r="G24" s="5" t="s">
        <v>50</v>
      </c>
      <c r="H24" s="14" t="s">
        <v>51</v>
      </c>
      <c r="I24" s="14"/>
      <c r="J24" s="14" t="s">
        <v>68</v>
      </c>
      <c r="K24" s="14">
        <v>15</v>
      </c>
      <c r="L24" s="14"/>
      <c r="M24" s="5"/>
      <c r="N24" s="5"/>
      <c r="O24" s="5"/>
    </row>
    <row r="25" spans="1:15">
      <c r="A25" s="12"/>
      <c r="B25" s="12"/>
      <c r="C25" s="12"/>
      <c r="D25" s="13" t="s">
        <v>69</v>
      </c>
      <c r="E25" s="13"/>
      <c r="F25" s="13"/>
      <c r="G25" s="5" t="s">
        <v>50</v>
      </c>
      <c r="H25" s="14" t="s">
        <v>51</v>
      </c>
      <c r="I25" s="14"/>
      <c r="J25" s="14" t="s">
        <v>68</v>
      </c>
      <c r="K25" s="14">
        <v>15</v>
      </c>
      <c r="L25" s="14"/>
      <c r="M25" s="5"/>
      <c r="N25" s="5"/>
      <c r="O25" s="5"/>
    </row>
    <row r="26" ht="36" spans="1:15">
      <c r="A26" s="19"/>
      <c r="B26" s="5" t="s">
        <v>70</v>
      </c>
      <c r="C26" s="5" t="s">
        <v>71</v>
      </c>
      <c r="D26" s="13" t="s">
        <v>72</v>
      </c>
      <c r="E26" s="13"/>
      <c r="F26" s="13"/>
      <c r="G26" s="5" t="s">
        <v>73</v>
      </c>
      <c r="H26" s="20">
        <v>0.986</v>
      </c>
      <c r="I26" s="20"/>
      <c r="J26" s="14" t="s">
        <v>74</v>
      </c>
      <c r="K26" s="14">
        <v>10</v>
      </c>
      <c r="L26" s="14"/>
      <c r="M26" s="5"/>
      <c r="N26" s="5"/>
      <c r="O26" s="5"/>
    </row>
    <row r="27" s="1" customFormat="1" spans="1:15">
      <c r="A27" s="21" t="s">
        <v>75</v>
      </c>
      <c r="B27" s="21"/>
      <c r="C27" s="21"/>
      <c r="D27" s="21"/>
      <c r="E27" s="21"/>
      <c r="F27" s="21"/>
      <c r="G27" s="21"/>
      <c r="H27" s="21"/>
      <c r="I27" s="21"/>
      <c r="J27" s="21">
        <v>100</v>
      </c>
      <c r="K27" s="29">
        <f>SUM(K15:L26,N7)</f>
        <v>99.9685322544392</v>
      </c>
      <c r="L27" s="21"/>
      <c r="M27" s="30" t="s">
        <v>76</v>
      </c>
      <c r="N27" s="30"/>
      <c r="O27" s="30"/>
    </row>
    <row r="28" spans="1:15">
      <c r="A28" s="22" t="s">
        <v>77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3"/>
    <mergeCell ref="B24:B25"/>
    <mergeCell ref="C13:C14"/>
    <mergeCell ref="C15:C18"/>
    <mergeCell ref="C20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2015-06-06T10:19:00Z</dcterms:created>
  <cp:lastPrinted>2023-04-13T01:55:00Z</cp:lastPrinted>
  <dcterms:modified xsi:type="dcterms:W3CDTF">2023-05-19T08:35:37Z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