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北京文旅合作支援" sheetId="1" r:id="rId1"/>
  </sheets>
  <definedNames>
    <definedName name="_xlnm.Print_Area" localSheetId="0">北京文旅合作支援!$A$1:$O$49</definedName>
  </definedNames>
  <calcPr calcId="144525"/>
</workbook>
</file>

<file path=xl/sharedStrings.xml><?xml version="1.0" encoding="utf-8"?>
<sst xmlns="http://schemas.openxmlformats.org/spreadsheetml/2006/main" count="132" uniqueCount="101">
  <si>
    <t>附件1：</t>
  </si>
  <si>
    <t>北京市文旅局项目绩效自评表
（2022年度）</t>
  </si>
  <si>
    <t>项目名称</t>
  </si>
  <si>
    <t>北京文旅合作支援</t>
  </si>
  <si>
    <t>主管部门</t>
  </si>
  <si>
    <t>北京市文化和旅游局</t>
  </si>
  <si>
    <t>实施单位</t>
  </si>
  <si>
    <t>北京市文化和旅游局本级行政</t>
  </si>
  <si>
    <t>项目负责人</t>
  </si>
  <si>
    <t>李之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</si>
  <si>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</si>
  <si>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</si>
  <si>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</si>
  <si>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</si>
  <si>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</si>
  <si>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</si>
  <si>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</si>
  <si>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</si>
  <si>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</si>
  <si>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</si>
  <si>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</si>
  <si>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</si>
  <si>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</si>
  <si>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</si>
  <si>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</si>
  <si>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</si>
  <si>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是该项目计划通过纸质媒体、网络媒体、短视频等各类媒体，全年对区域合作地区及支援合作地区的文化旅游资源、活动、产品等进行宣传推广，提升支援合作地区文化旅游资源的知名度和认知度，吸引更多的旅游者和优质文化旅游投资商，促进扶贫支援地区文化旅游发展，取得更大社会效益和经济效益。二是组织专家、学者赴区域合作与支援合作地区对当地文化旅游人员进行现场指导，了解当地文旅发展实际情况，结合发展现状，开展旅游营销、文创、管理、金融等相关课程的培训，通过培训,开拓文化旅游管理人员视野,学习文化旅游先进的管理理念和经验,提高管理人员素质,提高文化旅游的管理水平和服务质量，使受训人员了解文化旅游形势的发展状况,提高服务、管理意识,掌握营销的基本理论和方法,学会运用法律知识,规避风险，不断提升文旅行业一线人员的业务技能和行业文化服务水平。三是通过实施编制区域文化旅游规划，突破区域协作发展瓶颈，进一步优化区域合作文化旅游产业布局，携手打造区域性文化旅游品牌，共同促进文化旅游业繁荣发展：1.后疫情时代，推进多层次文化和旅游区域合作；2.创新发展模式，打造精品主题线路；3.提升区域合作及支援地区知名度、美誉度；4.促进区域合作及支援地区文化旅游发展。</t>
  </si>
  <si>
    <t>一是该项目计划通过纸质媒体、网络媒体、短视频等各类媒体，全年对区域合作地区及支援合作地区的文化旅游资源、活动、产品等进行宣传推广，提升支援合作地区文化旅游资源的知名度和认知度，吸引更多的旅游者和优质文化旅游投资商，促进扶贫支援地区文化旅游发展，取得更大社会效益和经济效益。二是组织专家、学者赴区域合作与支援合作地区对当地文化旅游人员进行现场指导，了解当地文旅发展实际情况，结合发展现状，开展旅游营销、文创、管理、金融等相关课程的培训，通过培训,开拓文化旅游管理人员视野,学习文化旅游先进的管理理念和经验,提高管理人员素质,提高文化旅游的管理水平和服务质量，使受训人员了解文化旅游形势的发展状况,提高服务、管理意识,掌握营销的基本理论和方法,学会运用法律知识,规避风险，不断提升文旅行业一线人员的业务技能和行业文化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</si>
  <si>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</si>
  <si>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</si>
  <si>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</si>
  <si>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</si>
  <si>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</si>
  <si>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</si>
  <si>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</si>
  <si>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</si>
  <si>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</si>
  <si>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合作地区</t>
  </si>
  <si>
    <t>≥3个</t>
  </si>
  <si>
    <t>5个</t>
  </si>
  <si>
    <t>网络媒体</t>
  </si>
  <si>
    <t>≥100家</t>
  </si>
  <si>
    <t>100家</t>
  </si>
  <si>
    <t>专家指导</t>
  </si>
  <si>
    <t>≥6人次</t>
  </si>
  <si>
    <t>6人次</t>
  </si>
  <si>
    <t>知名网站</t>
  </si>
  <si>
    <t>≥10家</t>
  </si>
  <si>
    <t>10家</t>
  </si>
  <si>
    <t>报纸杂志版面</t>
  </si>
  <si>
    <t>≥50个</t>
  </si>
  <si>
    <t>5个整版</t>
  </si>
  <si>
    <t>完成文化旅游规划报告</t>
  </si>
  <si>
    <t>≥1份</t>
  </si>
  <si>
    <t>1份</t>
  </si>
  <si>
    <t>宣传地区数量</t>
  </si>
  <si>
    <t>≥22个</t>
  </si>
  <si>
    <t>22个</t>
  </si>
  <si>
    <t>短视频平台</t>
  </si>
  <si>
    <t>≥20家</t>
  </si>
  <si>
    <t>20家</t>
  </si>
  <si>
    <t>质量指标</t>
  </si>
  <si>
    <t>规划、策划内容达到当地基本要求</t>
  </si>
  <si>
    <t>优良中低差</t>
  </si>
  <si>
    <t>优</t>
  </si>
  <si>
    <t>培训考核合格率</t>
  </si>
  <si>
    <t>≥80%</t>
  </si>
  <si>
    <t>网络媒体质量</t>
  </si>
  <si>
    <t>短视频平台内容合规</t>
  </si>
  <si>
    <t>报纸杂志版面精美</t>
  </si>
  <si>
    <t>知名网站内容合规</t>
  </si>
  <si>
    <t>时效指标</t>
  </si>
  <si>
    <t>前期方案制定</t>
  </si>
  <si>
    <t>≤4月</t>
  </si>
  <si>
    <t>项目签订合同</t>
  </si>
  <si>
    <t>≤1月</t>
  </si>
  <si>
    <t>项目总结验收</t>
  </si>
  <si>
    <t>≤12月</t>
  </si>
  <si>
    <t>2022年12月底</t>
  </si>
  <si>
    <t>项目实施</t>
  </si>
  <si>
    <t>2022年1-12月</t>
  </si>
  <si>
    <t>成本指标</t>
  </si>
  <si>
    <t>项目预算总控制数</t>
  </si>
  <si>
    <t>≤130万元</t>
  </si>
  <si>
    <t>121.316588万元</t>
  </si>
  <si>
    <t>效益指标
（30分）</t>
  </si>
  <si>
    <t>经济效益指标</t>
  </si>
  <si>
    <t>促进社会经济发展</t>
  </si>
  <si>
    <t>社会效益指标</t>
  </si>
  <si>
    <t>吸引文旅投资、开发</t>
  </si>
  <si>
    <t>扩大文化旅游管理人员视野</t>
  </si>
  <si>
    <t>完善文化旅游管理机制</t>
  </si>
  <si>
    <t>提升支援合作地区文旅资源的知名度和认知度</t>
  </si>
  <si>
    <t>了解掌握文化旅游社会形势</t>
  </si>
  <si>
    <t>满意度指标
（10分）</t>
  </si>
  <si>
    <t>服务对象满意度指标</t>
  </si>
  <si>
    <t>扶贫支援地区满意度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</si>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</sst>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0" applyNumberFormat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21" fillId="12" borderId="2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77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6"/>
  <sheetViews>
    <sheetView tabSelected="1" zoomScale="91" zoomScaleNormal="91" zoomScaleSheetLayoutView="85" topLeftCell="A13" workbookViewId="0">
      <selection activeCell="H12" sqref="H12:O12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6.1111111111111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28.3333333333333" style="2" customWidth="1"/>
    <col min="12" max="12" width="9.33333333333333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8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8"/>
      <c r="J5" s="7">
        <v>85157188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28"/>
      <c r="J6" s="8" t="s">
        <v>15</v>
      </c>
      <c r="K6" s="28"/>
      <c r="L6" s="7" t="s">
        <v>16</v>
      </c>
      <c r="M6" s="28"/>
      <c r="N6" s="8" t="s">
        <v>17</v>
      </c>
      <c r="O6" s="28"/>
    </row>
    <row r="7" spans="1:15">
      <c r="A7" s="7"/>
      <c r="B7" s="7"/>
      <c r="C7" s="9" t="s">
        <v>18</v>
      </c>
      <c r="D7" s="9"/>
      <c r="E7" s="10">
        <v>160</v>
      </c>
      <c r="F7" s="11">
        <v>130</v>
      </c>
      <c r="G7" s="12"/>
      <c r="H7" s="11">
        <v>121.316588</v>
      </c>
      <c r="I7" s="12"/>
      <c r="J7" s="8">
        <v>10</v>
      </c>
      <c r="K7" s="28"/>
      <c r="L7" s="29">
        <f>H7/F7</f>
        <v>0.933204523076923</v>
      </c>
      <c r="M7" s="30"/>
      <c r="N7" s="31">
        <f>10*L7</f>
        <v>9.33204523076923</v>
      </c>
      <c r="O7" s="32"/>
    </row>
    <row r="8" spans="1:15">
      <c r="A8" s="7"/>
      <c r="B8" s="7"/>
      <c r="C8" s="7" t="s">
        <v>19</v>
      </c>
      <c r="D8" s="7"/>
      <c r="E8" s="10">
        <v>160</v>
      </c>
      <c r="F8" s="11">
        <v>130</v>
      </c>
      <c r="G8" s="12"/>
      <c r="H8" s="11">
        <v>121.316588</v>
      </c>
      <c r="I8" s="12"/>
      <c r="J8" s="8" t="s">
        <v>20</v>
      </c>
      <c r="K8" s="28"/>
      <c r="L8" s="29" t="s">
        <v>20</v>
      </c>
      <c r="M8" s="30"/>
      <c r="N8" s="8" t="s">
        <v>20</v>
      </c>
      <c r="O8" s="28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28"/>
      <c r="L9" s="8" t="s">
        <v>20</v>
      </c>
      <c r="M9" s="28"/>
      <c r="N9" s="8" t="s">
        <v>20</v>
      </c>
      <c r="O9" s="28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28"/>
      <c r="L10" s="8" t="s">
        <v>20</v>
      </c>
      <c r="M10" s="28"/>
      <c r="N10" s="8" t="s">
        <v>20</v>
      </c>
      <c r="O10" s="28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195.6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3"/>
      <c r="J13" s="21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4"/>
      <c r="J14" s="22"/>
      <c r="K14" s="21"/>
      <c r="L14" s="21"/>
      <c r="M14" s="7"/>
      <c r="N14" s="7"/>
      <c r="O14" s="7"/>
    </row>
    <row r="15" ht="20.25" customHeight="1" spans="1:15">
      <c r="A15" s="7"/>
      <c r="B15" s="7" t="s">
        <v>35</v>
      </c>
      <c r="C15" s="7" t="s">
        <v>36</v>
      </c>
      <c r="D15" s="16" t="s">
        <v>37</v>
      </c>
      <c r="E15" s="17"/>
      <c r="F15" s="18"/>
      <c r="G15" s="8" t="s">
        <v>38</v>
      </c>
      <c r="H15" s="7" t="s">
        <v>39</v>
      </c>
      <c r="I15" s="8"/>
      <c r="J15" s="7">
        <v>2</v>
      </c>
      <c r="K15" s="7">
        <v>2</v>
      </c>
      <c r="L15" s="7"/>
      <c r="M15" s="28"/>
      <c r="N15" s="28"/>
      <c r="O15" s="7"/>
    </row>
    <row r="16" ht="20.25" customHeight="1" spans="1:15">
      <c r="A16" s="7"/>
      <c r="B16" s="7"/>
      <c r="C16" s="7"/>
      <c r="D16" s="16" t="s">
        <v>40</v>
      </c>
      <c r="E16" s="17"/>
      <c r="F16" s="18"/>
      <c r="G16" s="8" t="s">
        <v>41</v>
      </c>
      <c r="H16" s="7" t="s">
        <v>42</v>
      </c>
      <c r="I16" s="8"/>
      <c r="J16" s="7">
        <v>2</v>
      </c>
      <c r="K16" s="7">
        <v>2</v>
      </c>
      <c r="L16" s="7"/>
      <c r="M16" s="28"/>
      <c r="N16" s="28"/>
      <c r="O16" s="7"/>
    </row>
    <row r="17" ht="20.25" customHeight="1" spans="1:15">
      <c r="A17" s="7"/>
      <c r="B17" s="7"/>
      <c r="C17" s="7"/>
      <c r="D17" s="16" t="s">
        <v>43</v>
      </c>
      <c r="E17" s="17"/>
      <c r="F17" s="18"/>
      <c r="G17" s="8" t="s">
        <v>44</v>
      </c>
      <c r="H17" s="7" t="s">
        <v>45</v>
      </c>
      <c r="I17" s="8"/>
      <c r="J17" s="7">
        <v>1</v>
      </c>
      <c r="K17" s="7">
        <v>1</v>
      </c>
      <c r="L17" s="7"/>
      <c r="M17" s="28"/>
      <c r="N17" s="28"/>
      <c r="O17" s="7"/>
    </row>
    <row r="18" ht="20.25" customHeight="1" spans="1:15">
      <c r="A18" s="7"/>
      <c r="B18" s="7"/>
      <c r="C18" s="7"/>
      <c r="D18" s="16" t="s">
        <v>46</v>
      </c>
      <c r="E18" s="17"/>
      <c r="F18" s="18"/>
      <c r="G18" s="8" t="s">
        <v>47</v>
      </c>
      <c r="H18" s="7" t="s">
        <v>48</v>
      </c>
      <c r="I18" s="8"/>
      <c r="J18" s="7">
        <v>2</v>
      </c>
      <c r="K18" s="7">
        <v>2</v>
      </c>
      <c r="L18" s="7"/>
      <c r="M18" s="28"/>
      <c r="N18" s="28"/>
      <c r="O18" s="7"/>
    </row>
    <row r="19" ht="20.25" customHeight="1" spans="1:15">
      <c r="A19" s="7"/>
      <c r="B19" s="7"/>
      <c r="C19" s="7"/>
      <c r="D19" s="16" t="s">
        <v>49</v>
      </c>
      <c r="E19" s="17"/>
      <c r="F19" s="18"/>
      <c r="G19" s="8" t="s">
        <v>50</v>
      </c>
      <c r="H19" s="7" t="s">
        <v>51</v>
      </c>
      <c r="I19" s="8"/>
      <c r="J19" s="7">
        <v>2</v>
      </c>
      <c r="K19" s="7">
        <v>2</v>
      </c>
      <c r="L19" s="7"/>
      <c r="M19" s="28"/>
      <c r="N19" s="28"/>
      <c r="O19" s="7"/>
    </row>
    <row r="20" ht="20.25" customHeight="1" spans="1:15">
      <c r="A20" s="7"/>
      <c r="B20" s="7"/>
      <c r="C20" s="7"/>
      <c r="D20" s="16" t="s">
        <v>52</v>
      </c>
      <c r="E20" s="17"/>
      <c r="F20" s="18"/>
      <c r="G20" s="8" t="s">
        <v>53</v>
      </c>
      <c r="H20" s="7" t="s">
        <v>54</v>
      </c>
      <c r="I20" s="8"/>
      <c r="J20" s="7">
        <v>1</v>
      </c>
      <c r="K20" s="7">
        <v>1</v>
      </c>
      <c r="L20" s="7"/>
      <c r="M20" s="28"/>
      <c r="N20" s="28"/>
      <c r="O20" s="7"/>
    </row>
    <row r="21" ht="20.25" customHeight="1" spans="1:15">
      <c r="A21" s="7"/>
      <c r="B21" s="7"/>
      <c r="C21" s="7"/>
      <c r="D21" s="16" t="s">
        <v>55</v>
      </c>
      <c r="E21" s="17"/>
      <c r="F21" s="18"/>
      <c r="G21" s="8" t="s">
        <v>56</v>
      </c>
      <c r="H21" s="7" t="s">
        <v>57</v>
      </c>
      <c r="I21" s="8"/>
      <c r="J21" s="7">
        <v>2</v>
      </c>
      <c r="K21" s="7">
        <v>2</v>
      </c>
      <c r="L21" s="7"/>
      <c r="M21" s="28"/>
      <c r="N21" s="28"/>
      <c r="O21" s="7"/>
    </row>
    <row r="22" ht="20.25" customHeight="1" spans="1:15">
      <c r="A22" s="7"/>
      <c r="B22" s="7"/>
      <c r="C22" s="7"/>
      <c r="D22" s="16" t="s">
        <v>58</v>
      </c>
      <c r="E22" s="17"/>
      <c r="F22" s="18"/>
      <c r="G22" s="8" t="s">
        <v>59</v>
      </c>
      <c r="H22" s="7" t="s">
        <v>60</v>
      </c>
      <c r="I22" s="8"/>
      <c r="J22" s="7">
        <v>2</v>
      </c>
      <c r="K22" s="7">
        <v>2</v>
      </c>
      <c r="L22" s="7"/>
      <c r="M22" s="28"/>
      <c r="N22" s="28"/>
      <c r="O22" s="7"/>
    </row>
    <row r="23" ht="21" customHeight="1" spans="1:15">
      <c r="A23" s="7"/>
      <c r="B23" s="7"/>
      <c r="C23" s="7" t="s">
        <v>61</v>
      </c>
      <c r="D23" s="16" t="s">
        <v>62</v>
      </c>
      <c r="E23" s="17"/>
      <c r="F23" s="18"/>
      <c r="G23" s="8" t="s">
        <v>63</v>
      </c>
      <c r="H23" s="7" t="s">
        <v>64</v>
      </c>
      <c r="I23" s="8"/>
      <c r="J23" s="7">
        <v>2</v>
      </c>
      <c r="K23" s="7">
        <v>2</v>
      </c>
      <c r="L23" s="7"/>
      <c r="M23" s="28"/>
      <c r="N23" s="28"/>
      <c r="O23" s="7"/>
    </row>
    <row r="24" ht="21" customHeight="1" spans="1:15">
      <c r="A24" s="7"/>
      <c r="B24" s="7"/>
      <c r="C24" s="7"/>
      <c r="D24" s="16" t="s">
        <v>65</v>
      </c>
      <c r="E24" s="17"/>
      <c r="F24" s="18"/>
      <c r="G24" s="8" t="s">
        <v>66</v>
      </c>
      <c r="H24" s="19">
        <v>1</v>
      </c>
      <c r="I24" s="8"/>
      <c r="J24" s="7">
        <v>2</v>
      </c>
      <c r="K24" s="7">
        <v>2</v>
      </c>
      <c r="L24" s="7"/>
      <c r="M24" s="28"/>
      <c r="N24" s="28"/>
      <c r="O24" s="7"/>
    </row>
    <row r="25" ht="21" customHeight="1" spans="1:15">
      <c r="A25" s="7"/>
      <c r="B25" s="7"/>
      <c r="C25" s="7"/>
      <c r="D25" s="16" t="s">
        <v>67</v>
      </c>
      <c r="E25" s="17"/>
      <c r="F25" s="18"/>
      <c r="G25" s="8" t="s">
        <v>63</v>
      </c>
      <c r="H25" s="7" t="s">
        <v>64</v>
      </c>
      <c r="I25" s="8"/>
      <c r="J25" s="7">
        <v>2</v>
      </c>
      <c r="K25" s="7">
        <v>2</v>
      </c>
      <c r="L25" s="7"/>
      <c r="M25" s="28"/>
      <c r="N25" s="28"/>
      <c r="O25" s="7"/>
    </row>
    <row r="26" ht="20.25" customHeight="1" spans="1:15">
      <c r="A26" s="7"/>
      <c r="B26" s="7"/>
      <c r="C26" s="7"/>
      <c r="D26" s="16" t="s">
        <v>68</v>
      </c>
      <c r="E26" s="17"/>
      <c r="F26" s="18"/>
      <c r="G26" s="8" t="s">
        <v>63</v>
      </c>
      <c r="H26" s="7" t="s">
        <v>64</v>
      </c>
      <c r="I26" s="8"/>
      <c r="J26" s="7">
        <v>2</v>
      </c>
      <c r="K26" s="7">
        <v>2</v>
      </c>
      <c r="L26" s="7"/>
      <c r="M26" s="28"/>
      <c r="N26" s="28"/>
      <c r="O26" s="7"/>
    </row>
    <row r="27" ht="20.25" customHeight="1" spans="1:15">
      <c r="A27" s="7"/>
      <c r="B27" s="7"/>
      <c r="C27" s="7"/>
      <c r="D27" s="16" t="s">
        <v>69</v>
      </c>
      <c r="E27" s="17"/>
      <c r="F27" s="18"/>
      <c r="G27" s="8" t="s">
        <v>63</v>
      </c>
      <c r="H27" s="7" t="s">
        <v>64</v>
      </c>
      <c r="I27" s="8"/>
      <c r="J27" s="7">
        <v>2</v>
      </c>
      <c r="K27" s="7">
        <v>2</v>
      </c>
      <c r="L27" s="7"/>
      <c r="M27" s="28"/>
      <c r="N27" s="28"/>
      <c r="O27" s="7"/>
    </row>
    <row r="28" ht="21" customHeight="1" spans="1:15">
      <c r="A28" s="7"/>
      <c r="B28" s="7"/>
      <c r="C28" s="7"/>
      <c r="D28" s="16" t="s">
        <v>70</v>
      </c>
      <c r="E28" s="17"/>
      <c r="F28" s="18"/>
      <c r="G28" s="8" t="s">
        <v>63</v>
      </c>
      <c r="H28" s="7" t="s">
        <v>64</v>
      </c>
      <c r="I28" s="8"/>
      <c r="J28" s="7">
        <v>2</v>
      </c>
      <c r="K28" s="7">
        <v>2</v>
      </c>
      <c r="L28" s="7"/>
      <c r="M28" s="28"/>
      <c r="N28" s="28"/>
      <c r="O28" s="7"/>
    </row>
    <row r="29" ht="20.25" customHeight="1" spans="1:15">
      <c r="A29" s="7"/>
      <c r="B29" s="7"/>
      <c r="C29" s="7" t="s">
        <v>71</v>
      </c>
      <c r="D29" s="16" t="s">
        <v>72</v>
      </c>
      <c r="E29" s="17"/>
      <c r="F29" s="18"/>
      <c r="G29" s="8" t="s">
        <v>73</v>
      </c>
      <c r="H29" s="20">
        <v>44531</v>
      </c>
      <c r="I29" s="8"/>
      <c r="J29" s="7">
        <v>3</v>
      </c>
      <c r="K29" s="7">
        <v>3</v>
      </c>
      <c r="L29" s="7"/>
      <c r="M29" s="28"/>
      <c r="N29" s="28"/>
      <c r="O29" s="7"/>
    </row>
    <row r="30" ht="20.25" customHeight="1" spans="1:15">
      <c r="A30" s="7"/>
      <c r="B30" s="7"/>
      <c r="C30" s="7"/>
      <c r="D30" s="16" t="s">
        <v>74</v>
      </c>
      <c r="E30" s="17"/>
      <c r="F30" s="18"/>
      <c r="G30" s="8" t="s">
        <v>75</v>
      </c>
      <c r="H30" s="20">
        <v>44562</v>
      </c>
      <c r="I30" s="8"/>
      <c r="J30" s="7">
        <v>3</v>
      </c>
      <c r="K30" s="7">
        <v>3</v>
      </c>
      <c r="L30" s="7"/>
      <c r="M30" s="28"/>
      <c r="N30" s="28"/>
      <c r="O30" s="7"/>
    </row>
    <row r="31" ht="20.25" customHeight="1" spans="1:15">
      <c r="A31" s="7"/>
      <c r="B31" s="7"/>
      <c r="C31" s="7"/>
      <c r="D31" s="16" t="s">
        <v>76</v>
      </c>
      <c r="E31" s="17"/>
      <c r="F31" s="18"/>
      <c r="G31" s="8" t="s">
        <v>77</v>
      </c>
      <c r="H31" s="7" t="s">
        <v>78</v>
      </c>
      <c r="I31" s="8"/>
      <c r="J31" s="7">
        <v>3</v>
      </c>
      <c r="K31" s="7">
        <v>3</v>
      </c>
      <c r="L31" s="7"/>
      <c r="M31" s="28"/>
      <c r="N31" s="28"/>
      <c r="O31" s="7"/>
    </row>
    <row r="32" ht="20.25" customHeight="1" spans="1:15">
      <c r="A32" s="7"/>
      <c r="B32" s="7"/>
      <c r="C32" s="7"/>
      <c r="D32" s="16" t="s">
        <v>79</v>
      </c>
      <c r="E32" s="17"/>
      <c r="F32" s="18"/>
      <c r="G32" s="8" t="s">
        <v>77</v>
      </c>
      <c r="H32" s="7" t="s">
        <v>80</v>
      </c>
      <c r="I32" s="8"/>
      <c r="J32" s="7">
        <v>3</v>
      </c>
      <c r="K32" s="7">
        <v>3</v>
      </c>
      <c r="L32" s="7"/>
      <c r="M32" s="28"/>
      <c r="N32" s="28"/>
      <c r="O32" s="7"/>
    </row>
    <row r="33" ht="20.25" customHeight="1" spans="1:15">
      <c r="A33" s="7"/>
      <c r="B33" s="7"/>
      <c r="C33" s="14" t="s">
        <v>81</v>
      </c>
      <c r="D33" s="16" t="s">
        <v>82</v>
      </c>
      <c r="E33" s="17"/>
      <c r="F33" s="18"/>
      <c r="G33" s="8" t="s">
        <v>83</v>
      </c>
      <c r="H33" s="7" t="s">
        <v>84</v>
      </c>
      <c r="I33" s="8"/>
      <c r="J33" s="7">
        <v>12</v>
      </c>
      <c r="K33" s="7">
        <v>12</v>
      </c>
      <c r="L33" s="7"/>
      <c r="M33" s="28"/>
      <c r="N33" s="28"/>
      <c r="O33" s="7"/>
    </row>
    <row r="34" ht="33" customHeight="1" spans="1:15">
      <c r="A34" s="7"/>
      <c r="B34" s="21" t="s">
        <v>85</v>
      </c>
      <c r="C34" s="14" t="s">
        <v>86</v>
      </c>
      <c r="D34" s="16" t="s">
        <v>87</v>
      </c>
      <c r="E34" s="17"/>
      <c r="F34" s="18"/>
      <c r="G34" s="8" t="s">
        <v>63</v>
      </c>
      <c r="H34" s="7" t="s">
        <v>64</v>
      </c>
      <c r="I34" s="8"/>
      <c r="J34" s="7">
        <v>5</v>
      </c>
      <c r="K34" s="7">
        <v>4</v>
      </c>
      <c r="L34" s="7"/>
      <c r="M34" s="28"/>
      <c r="N34" s="28"/>
      <c r="O34" s="7"/>
    </row>
    <row r="35" ht="25.95" customHeight="1" spans="1:15">
      <c r="A35" s="7"/>
      <c r="B35" s="22"/>
      <c r="C35" s="7" t="s">
        <v>88</v>
      </c>
      <c r="D35" s="16" t="s">
        <v>89</v>
      </c>
      <c r="E35" s="17"/>
      <c r="F35" s="18"/>
      <c r="G35" s="8" t="s">
        <v>63</v>
      </c>
      <c r="H35" s="7" t="s">
        <v>64</v>
      </c>
      <c r="I35" s="8"/>
      <c r="J35" s="7">
        <v>5</v>
      </c>
      <c r="K35" s="7">
        <v>4</v>
      </c>
      <c r="L35" s="7"/>
      <c r="M35" s="28"/>
      <c r="N35" s="28"/>
      <c r="O35" s="7"/>
    </row>
    <row r="36" ht="22.95" customHeight="1" spans="1:15">
      <c r="A36" s="7"/>
      <c r="B36" s="22"/>
      <c r="C36" s="7"/>
      <c r="D36" s="16" t="s">
        <v>90</v>
      </c>
      <c r="E36" s="17"/>
      <c r="F36" s="18"/>
      <c r="G36" s="8" t="s">
        <v>63</v>
      </c>
      <c r="H36" s="7" t="s">
        <v>64</v>
      </c>
      <c r="I36" s="8"/>
      <c r="J36" s="7">
        <v>5</v>
      </c>
      <c r="K36" s="7">
        <v>4</v>
      </c>
      <c r="L36" s="7"/>
      <c r="M36" s="28"/>
      <c r="N36" s="28"/>
      <c r="O36" s="7"/>
    </row>
    <row r="37" ht="21" customHeight="1" spans="1:15">
      <c r="A37" s="7"/>
      <c r="B37" s="22"/>
      <c r="C37" s="7"/>
      <c r="D37" s="16" t="s">
        <v>91</v>
      </c>
      <c r="E37" s="17"/>
      <c r="F37" s="18"/>
      <c r="G37" s="8" t="s">
        <v>63</v>
      </c>
      <c r="H37" s="7" t="s">
        <v>64</v>
      </c>
      <c r="I37" s="8"/>
      <c r="J37" s="7">
        <v>5</v>
      </c>
      <c r="K37" s="7">
        <v>4</v>
      </c>
      <c r="L37" s="7"/>
      <c r="M37" s="28"/>
      <c r="N37" s="28"/>
      <c r="O37" s="7"/>
    </row>
    <row r="38" ht="28.05" customHeight="1" spans="1:15">
      <c r="A38" s="7"/>
      <c r="B38" s="22"/>
      <c r="C38" s="7"/>
      <c r="D38" s="16" t="s">
        <v>92</v>
      </c>
      <c r="E38" s="17"/>
      <c r="F38" s="18"/>
      <c r="G38" s="8" t="s">
        <v>63</v>
      </c>
      <c r="H38" s="7" t="s">
        <v>64</v>
      </c>
      <c r="I38" s="8"/>
      <c r="J38" s="7">
        <v>5</v>
      </c>
      <c r="K38" s="7">
        <v>4</v>
      </c>
      <c r="L38" s="7"/>
      <c r="M38" s="28"/>
      <c r="N38" s="28"/>
      <c r="O38" s="7"/>
    </row>
    <row r="39" ht="30" customHeight="1" spans="1:15">
      <c r="A39" s="7"/>
      <c r="B39" s="22"/>
      <c r="C39" s="7"/>
      <c r="D39" s="16" t="s">
        <v>93</v>
      </c>
      <c r="E39" s="17"/>
      <c r="F39" s="18"/>
      <c r="G39" s="8" t="s">
        <v>63</v>
      </c>
      <c r="H39" s="7" t="s">
        <v>64</v>
      </c>
      <c r="I39" s="8"/>
      <c r="J39" s="7">
        <v>5</v>
      </c>
      <c r="K39" s="7">
        <v>4</v>
      </c>
      <c r="L39" s="7"/>
      <c r="M39" s="28"/>
      <c r="N39" s="28"/>
      <c r="O39" s="7"/>
    </row>
    <row r="40" ht="40.05" customHeight="1" spans="1:15">
      <c r="A40" s="7"/>
      <c r="B40" s="7" t="s">
        <v>94</v>
      </c>
      <c r="C40" s="7" t="s">
        <v>95</v>
      </c>
      <c r="D40" s="16" t="s">
        <v>96</v>
      </c>
      <c r="E40" s="17"/>
      <c r="F40" s="18"/>
      <c r="G40" s="8" t="s">
        <v>97</v>
      </c>
      <c r="H40" s="19">
        <v>0.98</v>
      </c>
      <c r="I40" s="8"/>
      <c r="J40" s="7">
        <v>10</v>
      </c>
      <c r="K40" s="7">
        <v>8</v>
      </c>
      <c r="L40" s="7"/>
      <c r="M40" s="28"/>
      <c r="N40" s="28"/>
      <c r="O40" s="7"/>
    </row>
    <row r="41" s="1" customFormat="1" ht="19.5" customHeight="1" spans="1:15">
      <c r="A41" s="23" t="s">
        <v>98</v>
      </c>
      <c r="B41" s="24"/>
      <c r="C41" s="24"/>
      <c r="D41" s="24"/>
      <c r="E41" s="24"/>
      <c r="F41" s="24"/>
      <c r="G41" s="24"/>
      <c r="H41" s="24"/>
      <c r="I41" s="35"/>
      <c r="J41" s="36">
        <f>SUM(J15:J40)+J7</f>
        <v>100</v>
      </c>
      <c r="K41" s="37">
        <f>SUM(K15:K40)+N7</f>
        <v>91.3320452307692</v>
      </c>
      <c r="L41" s="36"/>
      <c r="M41" s="38" t="s">
        <v>99</v>
      </c>
      <c r="N41" s="38"/>
      <c r="O41" s="38"/>
    </row>
    <row r="42" spans="1:15">
      <c r="A42" s="25" t="s">
        <v>100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spans="1: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pans="1: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  <row r="48" spans="1:1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</row>
    <row r="49" spans="1:1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</row>
    <row r="50" spans="1:1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  <row r="51" spans="1:1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1:1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</row>
    <row r="53" spans="1:1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</row>
    <row r="54" spans="1:1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</row>
    <row r="55" spans="1:1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</row>
    <row r="56" spans="1:1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</row>
  </sheetData>
  <mergeCells count="17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D39:F39"/>
    <mergeCell ref="H39:I39"/>
    <mergeCell ref="K39:L39"/>
    <mergeCell ref="M39:O39"/>
    <mergeCell ref="D40:F40"/>
    <mergeCell ref="H40:I40"/>
    <mergeCell ref="K40:L40"/>
    <mergeCell ref="M40:O40"/>
    <mergeCell ref="A41:I41"/>
    <mergeCell ref="K41:L41"/>
    <mergeCell ref="M41:O41"/>
    <mergeCell ref="A11:A12"/>
    <mergeCell ref="A13:A40"/>
    <mergeCell ref="B13:B14"/>
    <mergeCell ref="B15:B33"/>
    <mergeCell ref="B34:B39"/>
    <mergeCell ref="C13:C14"/>
    <mergeCell ref="C15:C22"/>
    <mergeCell ref="C23:C28"/>
    <mergeCell ref="C29:C32"/>
    <mergeCell ref="C35:C39"/>
    <mergeCell ref="G13:G14"/>
    <mergeCell ref="J13:J14"/>
    <mergeCell ref="A6:B10"/>
    <mergeCell ref="D13:F14"/>
    <mergeCell ref="M13:O14"/>
    <mergeCell ref="H13:I14"/>
    <mergeCell ref="K13:L14"/>
    <mergeCell ref="A42:O56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北京文旅合作支援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2023-05-18T15:12:17Z</dcterms:created>
  <dcterms:modified xsi:type="dcterms:W3CDTF">2023-05-18T15:12:17Z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6B82C9562B6C4019901A102A5692DDDA_11</vt:lpwstr>
  </property>
  <property fmtid="{D5CDD505-2E9C-101B-9397-08002B2CF9AE}" pid="3" name="KSOProductBuildVer">
    <vt:lpwstr>2052-11.1.0.14036</vt:lpwstr>
  </property>
</Properties>
</file>