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音乐堂综合管理费" sheetId="1" r:id="rId1"/>
  </sheets>
  <definedNames>
    <definedName name="_xlnm.Print_Area" localSheetId="0">音乐堂综合管理费!$A$1:$O$27</definedName>
  </definedNames>
  <calcPr calcId="144525"/>
</workbook>
</file>

<file path=xl/sharedStrings.xml><?xml version="1.0" encoding="utf-8"?>
<sst xmlns="http://schemas.openxmlformats.org/spreadsheetml/2006/main" count="83" uniqueCount="65">
  <si>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</si>
  <si>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</si>
  <si>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</si>
  <si>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音乐堂综合管理费</t>
  </si>
  <si>
    <t>主管部门</t>
  </si>
  <si>
    <t>039-北京市文化和旅游局</t>
  </si>
  <si>
    <t>实施单位</t>
  </si>
  <si>
    <t>北京交响乐团</t>
  </si>
  <si>
    <t>项目负责人</t>
  </si>
  <si>
    <t>崔兵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</si>
  <si>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</si>
  <si>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</si>
  <si>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</si>
  <si>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</si>
  <si>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</si>
  <si>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</si>
  <si>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</si>
  <si>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</si>
  <si>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</si>
  <si>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</si>
  <si>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</si>
  <si>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</si>
  <si>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</si>
  <si>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</si>
  <si>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</si>
  <si>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</si>
  <si>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2012年11月5日市委副秘书长傅华同志在中山音乐堂会议室主持招开会议，研究中山音乐堂管理使用权移交有关工作的会议纪要，中山公园管理处和北京交响乐团在2021年12月31日前完成《中山音乐堂管理权、使用权移交合同》的签订工作，北京交响乐团每年付中山公园管理处综合管理费150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</si>
  <si>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</si>
  <si>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</si>
  <si>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</si>
  <si>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</si>
  <si>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</si>
  <si>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</si>
  <si>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</si>
  <si>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</si>
  <si>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</si>
  <si>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交响乐大厅座位数</t>
  </si>
  <si>
    <t>1400座</t>
  </si>
  <si>
    <t>建筑面积</t>
  </si>
  <si>
    <t>11800平方米</t>
  </si>
  <si>
    <t>经营管理音乐堂占地面积</t>
  </si>
  <si>
    <t>3720平方米</t>
  </si>
  <si>
    <t>质量指标</t>
  </si>
  <si>
    <t>管理质量达到相关要求</t>
  </si>
  <si>
    <t>达到要求</t>
  </si>
  <si>
    <t>时效指标</t>
  </si>
  <si>
    <t>项目支付时间</t>
  </si>
  <si>
    <t>≤12月</t>
  </si>
  <si>
    <t>9月</t>
  </si>
  <si>
    <t>成本指标</t>
  </si>
  <si>
    <t>项目预算控制数</t>
  </si>
  <si>
    <t>≤150万元</t>
  </si>
  <si>
    <t>150万元</t>
  </si>
  <si>
    <t>效益指标（30分）</t>
  </si>
  <si>
    <t>社会效益指标</t>
  </si>
  <si>
    <t>促进履职基础、公共服务能力得以提升</t>
  </si>
  <si>
    <t>得以提升</t>
  </si>
  <si>
    <t>保障基础设施正常运转、满足演出需求、为广大观众提供高质量的交响乐演出场所</t>
  </si>
  <si>
    <t>满意度指标
（10分）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</si>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</sst>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view="pageBreakPreview" zoomScale="70" zoomScaleNormal="46" topLeftCell="A7" workbookViewId="0">
      <selection activeCell="C20" sqref="C20"/>
    </sheetView>
  </sheetViews>
  <sheetFormatPr defaultColWidth="9" defaultRowHeight="14.4"/>
  <cols>
    <col min="1" max="1" width="9.66666666666667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5.2222222222222" style="2" customWidth="1"/>
    <col min="8" max="8" width="9.88888888888889" style="2" customWidth="1"/>
    <col min="9" max="9" width="10.2222222222222" style="2" customWidth="1"/>
    <col min="10" max="10" width="9.88888888888889" style="2" customWidth="1"/>
    <col min="11" max="11" width="21.8888888888889" style="2" customWidth="1"/>
    <col min="12" max="12" width="25.6666666666667" style="2" customWidth="1"/>
    <col min="13" max="13" width="8.22222222222222" style="2" customWidth="1"/>
    <col min="14" max="14" width="16.3333333333333" style="2" customWidth="1"/>
    <col min="15" max="15" width="8.44444444444444" style="2" customWidth="1"/>
    <col min="16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8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18"/>
      <c r="J5" s="6">
        <v>67730308</v>
      </c>
      <c r="K5" s="7"/>
      <c r="L5" s="7"/>
      <c r="M5" s="7"/>
      <c r="N5" s="7"/>
      <c r="O5" s="7"/>
    </row>
    <row r="6" ht="39.6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" customHeight="1" spans="1:15">
      <c r="A7" s="5"/>
      <c r="B7" s="5"/>
      <c r="C7" s="8" t="s">
        <v>18</v>
      </c>
      <c r="D7" s="8"/>
      <c r="E7" s="9">
        <v>150</v>
      </c>
      <c r="F7" s="9">
        <v>150</v>
      </c>
      <c r="G7" s="9"/>
      <c r="H7" s="9">
        <v>150</v>
      </c>
      <c r="I7" s="9"/>
      <c r="J7" s="5">
        <v>10</v>
      </c>
      <c r="K7" s="5"/>
      <c r="L7" s="13">
        <f>H7/F7</f>
        <v>1</v>
      </c>
      <c r="M7" s="13"/>
      <c r="N7" s="19">
        <f>J7*L7</f>
        <v>10</v>
      </c>
      <c r="O7" s="19"/>
    </row>
    <row r="8" ht="39.6" customHeight="1" spans="1:15">
      <c r="A8" s="5"/>
      <c r="B8" s="5"/>
      <c r="C8" s="5" t="s">
        <v>19</v>
      </c>
      <c r="D8" s="5"/>
      <c r="E8" s="9">
        <v>150</v>
      </c>
      <c r="F8" s="9">
        <v>150</v>
      </c>
      <c r="G8" s="9"/>
      <c r="H8" s="9">
        <v>150</v>
      </c>
      <c r="I8" s="9"/>
      <c r="J8" s="5" t="s">
        <v>20</v>
      </c>
      <c r="K8" s="5"/>
      <c r="L8" s="13" t="s">
        <v>20</v>
      </c>
      <c r="M8" s="13"/>
      <c r="N8" s="5" t="s">
        <v>20</v>
      </c>
      <c r="O8" s="5"/>
    </row>
    <row r="9" ht="39.6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39.6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6.1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26</v>
      </c>
      <c r="I12" s="5"/>
      <c r="J12" s="5"/>
      <c r="K12" s="5"/>
      <c r="L12" s="5"/>
      <c r="M12" s="5"/>
      <c r="N12" s="5"/>
      <c r="O12" s="5"/>
    </row>
    <row r="13" ht="24.9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5" t="s">
        <v>17</v>
      </c>
      <c r="L13" s="5"/>
      <c r="M13" s="5" t="s">
        <v>33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" customHeight="1" spans="1:15">
      <c r="A15" s="5"/>
      <c r="B15" s="5" t="s">
        <v>34</v>
      </c>
      <c r="C15" s="5" t="s">
        <v>35</v>
      </c>
      <c r="D15" s="10" t="s">
        <v>36</v>
      </c>
      <c r="E15" s="10"/>
      <c r="F15" s="10"/>
      <c r="G15" s="5" t="s">
        <v>37</v>
      </c>
      <c r="H15" s="5" t="s">
        <v>37</v>
      </c>
      <c r="I15" s="5"/>
      <c r="J15" s="5">
        <v>4</v>
      </c>
      <c r="K15" s="5">
        <v>4</v>
      </c>
      <c r="L15" s="5"/>
      <c r="M15" s="5"/>
      <c r="N15" s="5"/>
      <c r="O15" s="5"/>
    </row>
    <row r="16" ht="47.4" customHeight="1" spans="1:15">
      <c r="A16" s="5"/>
      <c r="B16" s="5"/>
      <c r="C16" s="5"/>
      <c r="D16" s="10" t="s">
        <v>38</v>
      </c>
      <c r="E16" s="10"/>
      <c r="F16" s="10"/>
      <c r="G16" s="5" t="s">
        <v>39</v>
      </c>
      <c r="H16" s="5" t="s">
        <v>39</v>
      </c>
      <c r="I16" s="5"/>
      <c r="J16" s="5">
        <v>5</v>
      </c>
      <c r="K16" s="5">
        <v>5</v>
      </c>
      <c r="L16" s="5"/>
      <c r="M16" s="5"/>
      <c r="N16" s="5"/>
      <c r="O16" s="5"/>
    </row>
    <row r="17" ht="47.4" customHeight="1" spans="1:15">
      <c r="A17" s="5"/>
      <c r="B17" s="5"/>
      <c r="C17" s="5"/>
      <c r="D17" s="10" t="s">
        <v>40</v>
      </c>
      <c r="E17" s="10"/>
      <c r="F17" s="10"/>
      <c r="G17" s="5" t="s">
        <v>41</v>
      </c>
      <c r="H17" s="5" t="s">
        <v>41</v>
      </c>
      <c r="I17" s="5"/>
      <c r="J17" s="5">
        <v>5</v>
      </c>
      <c r="K17" s="5">
        <v>5</v>
      </c>
      <c r="L17" s="5"/>
      <c r="M17" s="5"/>
      <c r="N17" s="5"/>
      <c r="O17" s="5"/>
    </row>
    <row r="18" ht="47.4" customHeight="1" spans="1:15">
      <c r="A18" s="5"/>
      <c r="B18" s="5"/>
      <c r="C18" s="5" t="s">
        <v>42</v>
      </c>
      <c r="D18" s="10" t="s">
        <v>43</v>
      </c>
      <c r="E18" s="10"/>
      <c r="F18" s="10"/>
      <c r="G18" s="11" t="s">
        <v>44</v>
      </c>
      <c r="H18" s="11" t="s">
        <v>44</v>
      </c>
      <c r="I18" s="5"/>
      <c r="J18" s="5">
        <v>12</v>
      </c>
      <c r="K18" s="5">
        <v>12</v>
      </c>
      <c r="L18" s="5"/>
      <c r="M18" s="5"/>
      <c r="N18" s="5"/>
      <c r="O18" s="5"/>
    </row>
    <row r="19" ht="47.4" customHeight="1" spans="1:15">
      <c r="A19" s="5"/>
      <c r="B19" s="5"/>
      <c r="C19" s="5" t="s">
        <v>45</v>
      </c>
      <c r="D19" s="10" t="s">
        <v>46</v>
      </c>
      <c r="E19" s="10"/>
      <c r="F19" s="10"/>
      <c r="G19" s="5" t="s">
        <v>47</v>
      </c>
      <c r="H19" s="12" t="s">
        <v>48</v>
      </c>
      <c r="I19" s="12"/>
      <c r="J19" s="5">
        <v>12</v>
      </c>
      <c r="K19" s="5">
        <v>12</v>
      </c>
      <c r="L19" s="5"/>
      <c r="M19" s="5"/>
      <c r="N19" s="5"/>
      <c r="O19" s="5"/>
    </row>
    <row r="20" ht="47.4" customHeight="1" spans="1:15">
      <c r="A20" s="5"/>
      <c r="B20" s="5"/>
      <c r="C20" s="5" t="s">
        <v>49</v>
      </c>
      <c r="D20" s="10" t="s">
        <v>50</v>
      </c>
      <c r="E20" s="10"/>
      <c r="F20" s="10"/>
      <c r="G20" s="5" t="s">
        <v>51</v>
      </c>
      <c r="H20" s="5" t="s">
        <v>52</v>
      </c>
      <c r="I20" s="5"/>
      <c r="J20" s="5">
        <v>12</v>
      </c>
      <c r="K20" s="5">
        <v>12</v>
      </c>
      <c r="L20" s="5"/>
      <c r="M20" s="5"/>
      <c r="N20" s="5"/>
      <c r="O20" s="5"/>
    </row>
    <row r="21" ht="47.4" customHeight="1" spans="1:15">
      <c r="A21" s="5"/>
      <c r="B21" s="5" t="s">
        <v>53</v>
      </c>
      <c r="C21" s="5" t="s">
        <v>54</v>
      </c>
      <c r="D21" s="10" t="s">
        <v>55</v>
      </c>
      <c r="E21" s="10"/>
      <c r="F21" s="10"/>
      <c r="G21" s="5" t="s">
        <v>56</v>
      </c>
      <c r="H21" s="5" t="s">
        <v>56</v>
      </c>
      <c r="I21" s="5"/>
      <c r="J21" s="5">
        <v>15</v>
      </c>
      <c r="K21" s="5">
        <v>13</v>
      </c>
      <c r="L21" s="5"/>
      <c r="M21" s="5"/>
      <c r="N21" s="5"/>
      <c r="O21" s="5"/>
    </row>
    <row r="22" ht="47.4" customHeight="1" spans="1:15">
      <c r="A22" s="5"/>
      <c r="B22" s="5"/>
      <c r="C22" s="5"/>
      <c r="D22" s="10" t="s">
        <v>57</v>
      </c>
      <c r="E22" s="10"/>
      <c r="F22" s="10"/>
      <c r="G22" s="5" t="s">
        <v>56</v>
      </c>
      <c r="H22" s="5" t="s">
        <v>56</v>
      </c>
      <c r="I22" s="5"/>
      <c r="J22" s="5">
        <v>15</v>
      </c>
      <c r="K22" s="5">
        <v>13</v>
      </c>
      <c r="L22" s="5"/>
      <c r="M22" s="5"/>
      <c r="N22" s="5"/>
      <c r="O22" s="5"/>
    </row>
    <row r="23" ht="47.4" customHeight="1" spans="1:15">
      <c r="A23" s="5"/>
      <c r="B23" s="5" t="s">
        <v>58</v>
      </c>
      <c r="C23" s="5" t="s">
        <v>59</v>
      </c>
      <c r="D23" s="10" t="s">
        <v>60</v>
      </c>
      <c r="E23" s="10"/>
      <c r="F23" s="10"/>
      <c r="G23" s="11" t="s">
        <v>61</v>
      </c>
      <c r="H23" s="13">
        <v>1</v>
      </c>
      <c r="I23" s="13"/>
      <c r="J23" s="5">
        <v>10</v>
      </c>
      <c r="K23" s="5">
        <v>10</v>
      </c>
      <c r="L23" s="5"/>
      <c r="M23" s="5"/>
      <c r="N23" s="5"/>
      <c r="O23" s="5"/>
    </row>
    <row r="24" s="1" customFormat="1" ht="47.4" customHeight="1" spans="1:15">
      <c r="A24" s="14" t="s">
        <v>62</v>
      </c>
      <c r="B24" s="14"/>
      <c r="C24" s="14"/>
      <c r="D24" s="14"/>
      <c r="E24" s="14"/>
      <c r="F24" s="14"/>
      <c r="G24" s="14"/>
      <c r="H24" s="14"/>
      <c r="I24" s="14"/>
      <c r="J24" s="14">
        <f>SUM(J15:J23)+J7</f>
        <v>100</v>
      </c>
      <c r="K24" s="20">
        <f>SUM(K15:K23)+N7</f>
        <v>96</v>
      </c>
      <c r="L24" s="14"/>
      <c r="M24" s="21" t="s">
        <v>63</v>
      </c>
      <c r="N24" s="21"/>
      <c r="O24" s="21"/>
    </row>
    <row r="25" ht="39.6" customHeight="1" spans="1:15">
      <c r="A25" s="15" t="s">
        <v>64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ht="39.6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6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20"/>
    <mergeCell ref="B21:B22"/>
    <mergeCell ref="C13:C14"/>
    <mergeCell ref="C15:C17"/>
    <mergeCell ref="C21:C22"/>
    <mergeCell ref="G13:G14"/>
    <mergeCell ref="J13:J14"/>
    <mergeCell ref="A6:B10"/>
    <mergeCell ref="D13:F14"/>
    <mergeCell ref="M13:O14"/>
    <mergeCell ref="H13:I14"/>
    <mergeCell ref="K13:L14"/>
    <mergeCell ref="A25:O27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音乐堂综合管理费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2023-05-18T15:23:51Z</dcterms:created>
  <dcterms:modified xsi:type="dcterms:W3CDTF">2023-05-18T15:23:52Z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D246F4E3EF8343C5B86B304F1ADF8293_11</vt:lpwstr>
  </property>
  <property fmtid="{D5CDD505-2E9C-101B-9397-08002B2CF9AE}" pid="3" name="KSOProductBuildVer">
    <vt:lpwstr>2052-11.1.0.14036</vt:lpwstr>
  </property>
</Properties>
</file>