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6" r:id="rId1"/>
  </sheets>
  <definedNames>
    <definedName name="_xlnm.Print_Area" localSheetId="0">自评表!$A$1:$O$39</definedName>
  </definedNames>
  <calcPr calcId="144525"/>
</workbook>
</file>

<file path=xl/sharedStrings.xml><?xml version="1.0" encoding="utf-8"?>
<sst xmlns="http://schemas.openxmlformats.org/spreadsheetml/2006/main" count="80" uniqueCount="70">
  <si>
    <t>附件1：</t>
  </si>
  <si>
    <r>
      <rPr>
        <b/>
        <sz val="14"/>
        <rFont val="等线"/>
        <charset val="134"/>
        <scheme val="minor"/>
      </rPr>
      <t xml:space="preserve">北京市文旅局项目绩效自评表
</t>
    </r>
    <r>
      <rPr>
        <sz val="14"/>
        <rFont val="等线"/>
        <charset val="134"/>
        <scheme val="minor"/>
      </rPr>
      <t>（2022年度）</t>
    </r>
  </si>
  <si>
    <t>项目名称</t>
  </si>
  <si>
    <t>京郊住宿消费券核销监管工作项目</t>
  </si>
  <si>
    <t>主管部门</t>
  </si>
  <si>
    <t>北京市文化和旅游局</t>
  </si>
  <si>
    <t>实施单位</t>
  </si>
  <si>
    <t>北京市文化和旅游局本级行政</t>
  </si>
  <si>
    <t>项目负责人</t>
  </si>
  <si>
    <t>邱清</t>
  </si>
  <si>
    <t>联系电话
（应填写固定电话）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</si>
  <si>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</si>
  <si>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</si>
  <si>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</si>
  <si>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</si>
  <si>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</si>
  <si>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</si>
  <si>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</si>
  <si>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</si>
  <si>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</si>
  <si>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</si>
  <si>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</si>
  <si>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</si>
  <si>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</si>
  <si>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</si>
  <si>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</si>
  <si>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在京郊住宿消费券的发放期间，对消费券的发放情况进行核销监管，并出具核销监管报告。</t>
  </si>
  <si>
    <t>对京郊住宿消费券进行核销监管，制定工作方案，开展线下核销检查，出具整体核销监管报告。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</si>
  <si>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</si>
  <si>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</si>
  <si>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</si>
  <si>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</si>
  <si>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</si>
  <si>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</si>
  <si>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</si>
  <si>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</si>
  <si>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</si>
  <si>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共计监管月份</t>
  </si>
  <si>
    <t>＝3月</t>
  </si>
  <si>
    <t>3月</t>
  </si>
  <si>
    <t>核销监管报告</t>
  </si>
  <si>
    <t>≥3份</t>
  </si>
  <si>
    <t>2份</t>
  </si>
  <si>
    <t>质量指标</t>
  </si>
  <si>
    <t>核销监管到位</t>
  </si>
  <si>
    <t>优良中低差</t>
  </si>
  <si>
    <t>优</t>
  </si>
  <si>
    <t>时效指标</t>
  </si>
  <si>
    <t>确定核销监管工作方案</t>
  </si>
  <si>
    <t>≤7月</t>
  </si>
  <si>
    <t>7月</t>
  </si>
  <si>
    <t>核销监管系统接入时间</t>
  </si>
  <si>
    <t>8月</t>
  </si>
  <si>
    <t>项目完成时间</t>
  </si>
  <si>
    <t>≤11月</t>
  </si>
  <si>
    <t>11月</t>
  </si>
  <si>
    <t>成本指标</t>
  </si>
  <si>
    <t>预算控制数</t>
  </si>
  <si>
    <t>≤39.98万元</t>
  </si>
  <si>
    <t>39.98万元</t>
  </si>
  <si>
    <t>效益指标
（30分）</t>
  </si>
  <si>
    <t>社会效益指标</t>
  </si>
  <si>
    <t>保障消费券发放的合规、合理，消费者享受消费券带来的幸福感</t>
  </si>
  <si>
    <t>满意度指标
（10分）</t>
  </si>
  <si>
    <t>服务对象满意度指标</t>
  </si>
  <si>
    <t>群众满意度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</si>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</sst>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  <numFmt numFmtId="177" formatCode="0.00_ "/>
  </numFmts>
  <fonts count="26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0"/>
      <name val="宋体"/>
      <charset val="134"/>
    </font>
    <font>
      <b/>
      <sz val="14"/>
      <name val="等线"/>
      <charset val="134"/>
      <scheme val="minor"/>
    </font>
    <font>
      <b/>
      <sz val="10"/>
      <name val="宋体"/>
      <charset val="134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4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13" applyNumberFormat="0" applyFon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3" fillId="8" borderId="16" applyNumberFormat="0" applyAlignment="0" applyProtection="0">
      <alignment vertical="center"/>
    </xf>
    <xf numFmtId="0" fontId="17" fillId="8" borderId="12" applyNumberFormat="0" applyAlignment="0" applyProtection="0">
      <alignment vertical="center"/>
    </xf>
    <xf numFmtId="0" fontId="20" fillId="13" borderId="14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7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80" zoomScaleNormal="46" zoomScaleSheetLayoutView="80" workbookViewId="0">
      <selection activeCell="H12" sqref="H12:O12"/>
    </sheetView>
  </sheetViews>
  <sheetFormatPr defaultColWidth="9" defaultRowHeight="13.8"/>
  <cols>
    <col min="1" max="1" width="12.1111111111111" style="2" customWidth="1"/>
    <col min="2" max="2" width="11.1111111111111" style="2" customWidth="1"/>
    <col min="3" max="3" width="14.1666666666667" style="2" customWidth="1"/>
    <col min="4" max="4" width="10.2314814814815" style="2" customWidth="1"/>
    <col min="5" max="5" width="10.2222222222222" style="2" customWidth="1"/>
    <col min="6" max="6" width="9" style="2" customWidth="1"/>
    <col min="7" max="7" width="13.3333333333333" style="2" customWidth="1"/>
    <col min="8" max="8" width="9.82407407407407" style="2" customWidth="1"/>
    <col min="9" max="9" width="10.2314814814815" style="2" customWidth="1"/>
    <col min="10" max="10" width="4.55555555555556" style="2" customWidth="1"/>
    <col min="11" max="12" width="16.25" style="2" customWidth="1"/>
    <col min="13" max="13" width="12.0555555555556" style="2" customWidth="1"/>
    <col min="14" max="14" width="9.30555555555556" style="2" customWidth="1"/>
    <col min="15" max="15" width="5.27777777777778" style="2" customWidth="1"/>
    <col min="16" max="16384" width="9" style="2"/>
  </cols>
  <sheetData>
    <row r="1" spans="1:1">
      <c r="A1" s="3" t="s">
        <v>0</v>
      </c>
    </row>
    <row r="2" ht="17.4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2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2"/>
      <c r="J5" s="6">
        <v>85157297</v>
      </c>
      <c r="K5" s="7"/>
      <c r="L5" s="7"/>
      <c r="M5" s="7"/>
      <c r="N5" s="7"/>
      <c r="O5" s="7"/>
    </row>
    <row r="6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spans="1:15">
      <c r="A7" s="5"/>
      <c r="B7" s="5"/>
      <c r="C7" s="8" t="s">
        <v>18</v>
      </c>
      <c r="D7" s="8"/>
      <c r="E7" s="9">
        <v>0</v>
      </c>
      <c r="F7" s="9">
        <v>40.2</v>
      </c>
      <c r="G7" s="9"/>
      <c r="H7" s="9">
        <v>39.98</v>
      </c>
      <c r="I7" s="9"/>
      <c r="J7" s="5">
        <v>10</v>
      </c>
      <c r="K7" s="5"/>
      <c r="L7" s="17">
        <f>H7/F7</f>
        <v>0.994527363184079</v>
      </c>
      <c r="M7" s="17"/>
      <c r="N7" s="9">
        <f>J7*L7</f>
        <v>9.9452736318408</v>
      </c>
      <c r="O7" s="9"/>
    </row>
    <row r="8" spans="1:15">
      <c r="A8" s="5"/>
      <c r="B8" s="5"/>
      <c r="C8" s="5" t="s">
        <v>19</v>
      </c>
      <c r="D8" s="5"/>
      <c r="E8" s="9">
        <v>0</v>
      </c>
      <c r="F8" s="9">
        <v>40.2</v>
      </c>
      <c r="G8" s="9"/>
      <c r="H8" s="9">
        <v>39.98</v>
      </c>
      <c r="I8" s="9"/>
      <c r="J8" s="5" t="s">
        <v>20</v>
      </c>
      <c r="K8" s="5"/>
      <c r="L8" s="17"/>
      <c r="M8" s="17"/>
      <c r="N8" s="5" t="s">
        <v>20</v>
      </c>
      <c r="O8" s="5"/>
    </row>
    <row r="9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/>
      <c r="M9" s="5"/>
      <c r="N9" s="5" t="s">
        <v>20</v>
      </c>
      <c r="O9" s="5"/>
    </row>
    <row r="10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5"/>
      <c r="M10" s="5"/>
      <c r="N10" s="5" t="s">
        <v>20</v>
      </c>
      <c r="O10" s="5"/>
    </row>
    <row r="1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41" customHeight="1" spans="1:15">
      <c r="A12" s="5"/>
      <c r="B12" s="10" t="s">
        <v>26</v>
      </c>
      <c r="C12" s="10"/>
      <c r="D12" s="10"/>
      <c r="E12" s="10"/>
      <c r="F12" s="10"/>
      <c r="G12" s="10"/>
      <c r="H12" s="5" t="s">
        <v>27</v>
      </c>
      <c r="I12" s="5"/>
      <c r="J12" s="5"/>
      <c r="K12" s="5"/>
      <c r="L12" s="5"/>
      <c r="M12" s="5"/>
      <c r="N12" s="5"/>
      <c r="O12" s="5"/>
    </row>
    <row r="13" spans="1:15">
      <c r="A13" s="11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5" t="s">
        <v>17</v>
      </c>
      <c r="L13" s="5"/>
      <c r="M13" s="5" t="s">
        <v>34</v>
      </c>
      <c r="N13" s="5"/>
      <c r="O13" s="5"/>
    </row>
    <row r="14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>
      <c r="A15" s="12"/>
      <c r="B15" s="5" t="s">
        <v>35</v>
      </c>
      <c r="C15" s="5" t="s">
        <v>36</v>
      </c>
      <c r="D15" s="10" t="s">
        <v>37</v>
      </c>
      <c r="E15" s="10"/>
      <c r="F15" s="10"/>
      <c r="G15" s="5" t="s">
        <v>38</v>
      </c>
      <c r="H15" s="5" t="s">
        <v>39</v>
      </c>
      <c r="I15" s="5"/>
      <c r="J15" s="5">
        <v>8</v>
      </c>
      <c r="K15" s="5">
        <v>8</v>
      </c>
      <c r="L15" s="5"/>
      <c r="M15" s="5"/>
      <c r="N15" s="5"/>
      <c r="O15" s="5"/>
    </row>
    <row r="16" spans="1:15">
      <c r="A16" s="12"/>
      <c r="B16" s="5"/>
      <c r="C16" s="5"/>
      <c r="D16" s="10" t="s">
        <v>40</v>
      </c>
      <c r="E16" s="10"/>
      <c r="F16" s="10"/>
      <c r="G16" s="5" t="s">
        <v>41</v>
      </c>
      <c r="H16" s="5" t="s">
        <v>42</v>
      </c>
      <c r="I16" s="5"/>
      <c r="J16" s="5">
        <v>8</v>
      </c>
      <c r="K16" s="23">
        <f>16/3</f>
        <v>5.33333333333333</v>
      </c>
      <c r="L16" s="23"/>
      <c r="M16" s="5"/>
      <c r="N16" s="5"/>
      <c r="O16" s="5"/>
    </row>
    <row r="17" spans="1:15">
      <c r="A17" s="12"/>
      <c r="B17" s="5"/>
      <c r="C17" s="5" t="s">
        <v>43</v>
      </c>
      <c r="D17" s="13" t="s">
        <v>44</v>
      </c>
      <c r="E17" s="14"/>
      <c r="F17" s="15"/>
      <c r="G17" s="5" t="s">
        <v>45</v>
      </c>
      <c r="H17" s="6" t="s">
        <v>46</v>
      </c>
      <c r="I17" s="22"/>
      <c r="J17" s="5">
        <v>12</v>
      </c>
      <c r="K17" s="5">
        <v>12</v>
      </c>
      <c r="L17" s="5"/>
      <c r="M17" s="5"/>
      <c r="N17" s="5"/>
      <c r="O17" s="5"/>
    </row>
    <row r="18" spans="1:15">
      <c r="A18" s="12"/>
      <c r="B18" s="5"/>
      <c r="C18" s="11" t="s">
        <v>47</v>
      </c>
      <c r="D18" s="13" t="s">
        <v>48</v>
      </c>
      <c r="E18" s="14"/>
      <c r="F18" s="15"/>
      <c r="G18" s="5" t="s">
        <v>49</v>
      </c>
      <c r="H18" s="6" t="s">
        <v>50</v>
      </c>
      <c r="I18" s="22"/>
      <c r="J18" s="5">
        <v>4</v>
      </c>
      <c r="K18" s="5">
        <v>4</v>
      </c>
      <c r="L18" s="5"/>
      <c r="M18" s="5"/>
      <c r="N18" s="5"/>
      <c r="O18" s="5"/>
    </row>
    <row r="19" spans="1:15">
      <c r="A19" s="12"/>
      <c r="B19" s="5"/>
      <c r="C19" s="12"/>
      <c r="D19" s="13" t="s">
        <v>51</v>
      </c>
      <c r="E19" s="14"/>
      <c r="F19" s="15"/>
      <c r="G19" s="5" t="s">
        <v>49</v>
      </c>
      <c r="H19" s="6" t="s">
        <v>52</v>
      </c>
      <c r="I19" s="22"/>
      <c r="J19" s="5">
        <v>4</v>
      </c>
      <c r="K19" s="5">
        <v>0</v>
      </c>
      <c r="L19" s="5"/>
      <c r="M19" s="5"/>
      <c r="N19" s="5"/>
      <c r="O19" s="5"/>
    </row>
    <row r="20" spans="1:15">
      <c r="A20" s="12"/>
      <c r="B20" s="5"/>
      <c r="C20" s="16"/>
      <c r="D20" s="10" t="s">
        <v>53</v>
      </c>
      <c r="E20" s="10"/>
      <c r="F20" s="10"/>
      <c r="G20" s="5" t="s">
        <v>54</v>
      </c>
      <c r="H20" s="6" t="s">
        <v>55</v>
      </c>
      <c r="I20" s="22"/>
      <c r="J20" s="5">
        <v>4</v>
      </c>
      <c r="K20" s="5">
        <v>4</v>
      </c>
      <c r="L20" s="5"/>
      <c r="M20" s="5"/>
      <c r="N20" s="5"/>
      <c r="O20" s="5"/>
    </row>
    <row r="21" spans="1:15">
      <c r="A21" s="12"/>
      <c r="B21" s="5"/>
      <c r="C21" s="5" t="s">
        <v>56</v>
      </c>
      <c r="D21" s="10" t="s">
        <v>57</v>
      </c>
      <c r="E21" s="10"/>
      <c r="F21" s="10"/>
      <c r="G21" s="5" t="s">
        <v>58</v>
      </c>
      <c r="H21" s="5" t="s">
        <v>59</v>
      </c>
      <c r="I21" s="5"/>
      <c r="J21" s="5">
        <v>10</v>
      </c>
      <c r="K21" s="5">
        <v>10</v>
      </c>
      <c r="L21" s="5"/>
      <c r="M21" s="5"/>
      <c r="N21" s="5"/>
      <c r="O21" s="5"/>
    </row>
    <row r="22" ht="37" customHeight="1" spans="1:15">
      <c r="A22" s="12"/>
      <c r="B22" s="11" t="s">
        <v>60</v>
      </c>
      <c r="C22" s="5" t="s">
        <v>61</v>
      </c>
      <c r="D22" s="10" t="s">
        <v>62</v>
      </c>
      <c r="E22" s="10"/>
      <c r="F22" s="10"/>
      <c r="G22" s="5" t="s">
        <v>45</v>
      </c>
      <c r="H22" s="5" t="s">
        <v>46</v>
      </c>
      <c r="I22" s="5"/>
      <c r="J22" s="5">
        <v>30</v>
      </c>
      <c r="K22" s="5">
        <v>28</v>
      </c>
      <c r="L22" s="5"/>
      <c r="M22" s="5"/>
      <c r="N22" s="5"/>
      <c r="O22" s="5"/>
    </row>
    <row r="23" ht="24" spans="1:15">
      <c r="A23" s="12"/>
      <c r="B23" s="5" t="s">
        <v>63</v>
      </c>
      <c r="C23" s="5" t="s">
        <v>64</v>
      </c>
      <c r="D23" s="10" t="s">
        <v>65</v>
      </c>
      <c r="E23" s="10"/>
      <c r="F23" s="10"/>
      <c r="G23" s="5" t="s">
        <v>66</v>
      </c>
      <c r="H23" s="17">
        <v>0.85</v>
      </c>
      <c r="I23" s="17"/>
      <c r="J23" s="5">
        <v>10</v>
      </c>
      <c r="K23" s="5">
        <v>8</v>
      </c>
      <c r="L23" s="5"/>
      <c r="M23" s="5"/>
      <c r="N23" s="5"/>
      <c r="O23" s="5"/>
    </row>
    <row r="24" s="1" customFormat="1" spans="1:15">
      <c r="A24" s="18" t="s">
        <v>67</v>
      </c>
      <c r="B24" s="18"/>
      <c r="C24" s="18"/>
      <c r="D24" s="18"/>
      <c r="E24" s="18"/>
      <c r="F24" s="18"/>
      <c r="G24" s="18"/>
      <c r="H24" s="18"/>
      <c r="I24" s="18"/>
      <c r="J24" s="18">
        <v>100</v>
      </c>
      <c r="K24" s="24">
        <f>SUM(K15:L23,N7)</f>
        <v>89.2786069651741</v>
      </c>
      <c r="L24" s="18"/>
      <c r="M24" s="18" t="s">
        <v>68</v>
      </c>
      <c r="N24" s="18"/>
      <c r="O24" s="18"/>
    </row>
    <row r="25" spans="1:15">
      <c r="A25" s="19" t="s">
        <v>69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</sheetData>
  <mergeCells count="9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3"/>
    <mergeCell ref="B13:B14"/>
    <mergeCell ref="B15:B21"/>
    <mergeCell ref="C13:C14"/>
    <mergeCell ref="C15:C16"/>
    <mergeCell ref="C18:C20"/>
    <mergeCell ref="G13:G14"/>
    <mergeCell ref="J13:J14"/>
    <mergeCell ref="H13:I14"/>
    <mergeCell ref="K13:L14"/>
    <mergeCell ref="D13:F14"/>
    <mergeCell ref="M13:O14"/>
    <mergeCell ref="A6:B10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张婉清</cp:lastModifiedBy>
  <dcterms:created xsi:type="dcterms:W3CDTF">2015-06-06T02:19:00Z</dcterms:created>
  <cp:lastPrinted>2023-04-12T17:55:00Z</cp:lastPrinted>
  <dcterms:modified xsi:type="dcterms:W3CDTF">2023-05-19T09:15:43Z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9FDF3C85C64B4F2EA102B6D34D1894B4_13</vt:lpwstr>
  </property>
</Properties>
</file>