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327"/>
  <workbookPr/>
  <mc:AlternateContent xmlns:mc="http://schemas.openxmlformats.org/markup-compatibility/2006">
    <mc:Choice Requires="x15">
      <x15ac:absPath xmlns:x15ac="http://schemas.microsoft.com/office/spreadsheetml/2010/11/ac" url="F:\2023年个人参与项目\9.文旅局\文化传承中心\6.终稿-传承中心（删减执行率低于90%的原因）\"/>
    </mc:Choice>
  </mc:AlternateContent>
  <xr:revisionPtr revIDLastSave="0" documentId="8_{5D815053-4601-4100-937F-0418F47571BF}" xr6:coauthVersionLast="47" xr6:coauthVersionMax="47" xr10:uidLastSave="{00000000-0000-0000-0000-000000000000}"/>
  <bookViews>
    <workbookView xWindow="-110" yWindow="-110" windowWidth="19420" windowHeight="10420" xr2:uid="{00000000-000D-0000-FFFF-FFFF00000000}"/>
  </bookViews>
  <sheets>
    <sheet name="自评表" sheetId="6" r:id="rId1"/>
  </sheets>
  <definedNames>
    <definedName name="_xlnm.Print_Area" localSheetId="0">自评表!$A$1:$O$38</definedName>
  </definedNames>
  <calcPr calcId="191029"/>
</workbook>
</file>

<file path=xl/calcChain.xml><?xml version="1.0" encoding="utf-8"?>
<calcChain xmlns="http://schemas.openxmlformats.org/spreadsheetml/2006/main">
  <c r="L7" i="6" l="1"/>
  <c r="N7" i="6" s="1"/>
  <c r="K23" i="6" s="1"/>
</calcChain>
</file>

<file path=xl/sharedStrings.xml><?xml version="1.0" encoding="utf-8"?>
<sst xmlns="http://schemas.openxmlformats.org/spreadsheetml/2006/main" count="76" uniqueCount="67">
  <si>
    <t>附件1：</t>
  </si>
  <si>
    <r>
      <rPr>
        <b/>
        <sz val="14"/>
        <color theme="1"/>
        <rFont val="等线"/>
        <family val="3"/>
        <charset val="134"/>
        <scheme val="minor"/>
      </rPr>
      <t xml:space="preserve">北京市文旅局项目绩效自评表
</t>
    </r>
    <r>
      <rPr>
        <sz val="14"/>
        <color theme="1"/>
        <rFont val="等线"/>
        <family val="3"/>
        <charset val="134"/>
        <scheme val="minor"/>
      </rPr>
      <t>（2022年度）</t>
    </r>
  </si>
  <si>
    <t>项目名称</t>
  </si>
  <si>
    <t>北京市非物质文化遗产保护培训班</t>
  </si>
  <si>
    <t>主管部门</t>
  </si>
  <si>
    <t>北京市文化和旅游局</t>
  </si>
  <si>
    <t>实施单位</t>
  </si>
  <si>
    <t>北京文化艺术传承发展中心</t>
  </si>
  <si>
    <t>项目负责人</t>
  </si>
  <si>
    <t>董金子</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</si>
  <si>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</si>
  <si>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</si>
  <si>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</si>
  <si>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</si>
  <si>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</si>
  <si>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</si>
  <si>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</si>
  <si>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</si>
  <si>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</si>
  <si>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</si>
  <si>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</si>
  <si>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</si>
  <si>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</si>
  <si>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</si>
  <si>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</si>
  <si>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为贯彻落实习近平总书记关于非物质文化遗产保护重要指示精神，培养好传承人，一代一代接下来、传下去的重要论述，深入贯彻落实《中共中央办公厅国务院办公厅关于进一步加强非物质文化遗产保护工作的意见》，认真履行《保护非物质文化遗产公约》和《中华人民共和国非物质文化遗产法》，认真落实《中国非物质文化遗产传承人研修培训计划实施方案（2021-2025）》《北京市非物质文化遗产条例》《北京市非物质文化遗产传承发展工程实施方案》，以新时期首都建设全国文化中心、推动文旅融合为背景，围绕非物质文化遗产保护工作的新理念、新思维、新方式等实际需求，以非遗保护政策解读、文旅融合发展、知识产权保护、市场拓展、互联网销售等知识为课程主体，通过专业理论学习、案例研讨、启发式研讨、现场教学、创作实践等形式。通过培训，进一步提升非遗保护工作人员履职能力和工作水平，帮助传承人提高文化艺术修养，拓宽眼界和知识面，激发创作潜能，提高传承实践能力。</t>
  </si>
  <si>
    <t>为贯彻落实习近平总书记关于非物质文化遗产保护重要指示精神，培养好传承人，一代一代接下来、传下去的重要论述，深入贯彻落实《中共中央办公厅国务院办公厅关于进一步加强非物质文化遗产保护工作的意见》，认真履行《保护非物质文化遗产公约》和《中华人民共和国非物质文化遗产法》，认真落实《中国非物质文化遗产传承人研修培训计划实施方案（2021-2025）》《北京市非物质文化遗产条例》《北京市非物质文化遗产传承发展工程实施方案》，2022年北京市非遗保护培训班于11月开班，首次采用“直播课堂+直播实地探访讲解”的全线上授课方式开展。来自各区文旅局的非遗保护工作人员50人参加了以“新时代非遗传承创新”为主题的北京市非遗保护工作人员培训班，培训时长5天，40课时。来自7个非遗项目保护单位的24名非遗传承人参加了以“家居生活美学”为主题的北京市非遗传承人群研修班，培训时长20天，共计160课时。74名学员圆满完成培训班各项学习任务，顺利结业。通过培训，达到进一步提升非遗保护工作人员履职能力和工作水平，帮助传承人提高文化艺术修养，拓宽眼界和知识面，激发创作潜能，提高传承实践能力的目的。</t>
  </si>
  <si>
    <t>绩效指标</t>
  </si>
  <si>
    <t>一级指标</t>
  </si>
  <si>
    <t>二级指标</t>
  </si>
  <si>
    <t>三级指标</t>
  </si>
  <si>
    <t>年度指标值</t>
  </si>
  <si>
    <t>实际完成值</t>
  </si>
  <si>
    <t>偏差原因分析及改进措施</t>
  </si>
  <si>
    <t>产出指标
（50分）</t>
  </si>
  <si>
    <t>数量指标</t>
  </si>
  <si>
    <t>培训期数</t>
  </si>
  <si>
    <t>2期</t>
  </si>
  <si>
    <t>北京市非物质文化遗产保护工作人员培训班1期；
北京市非物质文化遗产传承人研修班1期。</t>
  </si>
  <si>
    <t>培训天数</t>
  </si>
  <si>
    <t>25天</t>
  </si>
  <si>
    <t>北京市非物质文化遗产保护工作人员培训班（5天）；
北京市非物质文化遗产传承人研修班（20天）。</t>
  </si>
  <si>
    <t>质量指标</t>
  </si>
  <si>
    <t>培训参与度</t>
  </si>
  <si>
    <t>培训人员合格率</t>
  </si>
  <si>
    <t>≥90%</t>
  </si>
  <si>
    <t>时效指标</t>
  </si>
  <si>
    <t>完成培训时间</t>
  </si>
  <si>
    <t>≤12月</t>
  </si>
  <si>
    <t>2022年12月底</t>
  </si>
  <si>
    <t>成本指标</t>
  </si>
  <si>
    <t>项目预算控制数</t>
  </si>
  <si>
    <t>≤61.4232万元</t>
  </si>
  <si>
    <t>31.465012万元</t>
  </si>
  <si>
    <t>效益指标
（30分）</t>
  </si>
  <si>
    <t>社会效益指标</t>
  </si>
  <si>
    <t>增强非遗保护工作者的使命感和责任感，进一步加强非遗保护工作队伍建设和提升区域内非遗保护工作水平；让北京市非遗传承人进一步增长学识，开阔眼界，发现自身价值和潜力，增强文化自信、文化自觉</t>
  </si>
  <si>
    <t>优</t>
  </si>
  <si>
    <t>满意度指标
（10分）</t>
  </si>
  <si>
    <t>服务对象满意度指标</t>
  </si>
  <si>
    <t>受训学员满意度</t>
  </si>
  <si>
    <t>总分</t>
  </si>
  <si>
    <t>——</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</si>
  <si>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</si>
  <si>
    <t>加强材料支撑</t>
    <phoneticPr fontId="10" type="noConversion"/>
  </si>
  <si>
    <t>得分</t>
    <phoneticPr fontId="10" type="noConversion"/>
  </si>
  <si>
    <t>联系电话</t>
    <phoneticPr fontId="10"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</si>
</sst>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00000_ "/>
    <numFmt numFmtId="177" formatCode="0.00_ "/>
  </numFmts>
  <fonts count="12" x14ac:knownFonts="1">
    <font>
      <sz val="11"/>
      <color theme="1"/>
      <name val="等线"/>
      <charset val="134"/>
      <scheme val="minor"/>
    </font>
    <font>
      <b/>
      <sz val="11"/>
      <color theme="1"/>
      <name val="等线"/>
      <family val="3"/>
      <charset val="134"/>
      <scheme val="minor"/>
    </font>
    <font>
      <sz val="10"/>
      <color theme="1"/>
      <name val="宋体"/>
      <family val="3"/>
      <charset val="134"/>
    </font>
    <font>
      <b/>
      <sz val="14"/>
      <color theme="1"/>
      <name val="等线"/>
      <family val="3"/>
      <charset val="134"/>
      <scheme val="minor"/>
    </font>
    <font>
      <sz val="10"/>
      <color rgb="FF000000"/>
      <name val="宋体"/>
      <family val="3"/>
      <charset val="134"/>
    </font>
    <font>
      <b/>
      <sz val="10"/>
      <color rgb="FF000000"/>
      <name val="宋体"/>
      <family val="3"/>
      <charset val="134"/>
    </font>
    <font>
      <sz val="10"/>
      <name val="宋体"/>
      <family val="3"/>
      <charset val="134"/>
    </font>
    <font>
      <b/>
      <sz val="10"/>
      <color theme="1"/>
      <name val="宋体"/>
      <family val="3"/>
      <charset val="134"/>
    </font>
    <font>
      <sz val="12"/>
      <name val="宋体"/>
      <family val="3"/>
      <charset val="134"/>
    </font>
    <font>
      <sz val="14"/>
      <color theme="1"/>
      <name val="等线"/>
      <family val="3"/>
      <charset val="134"/>
      <scheme val="minor"/>
    </font>
    <font>
      <sz val="9"/>
      <name val="等线"/>
      <family val="3"/>
      <charset val="134"/>
      <scheme val="minor"/>
    </font>
    <font>
      <sz val="10"/>
      <color theme="1"/>
      <name val="宋体"/>
      <family val="3"/>
      <charset val="134"/>
    </font>
  </fonts>
  <fills count="3">
    <fill>
      <patternFill patternType="none"/>
    </fill>
    <fill>
      <patternFill patternType="gray125"/>
    </fill>
    <fill>
      <patternFill patternType="solid">
        <fgColor theme="0"/>
        <bgColor indexed="64"/>
      </patternFill>
    </fill>
  </fills>
  <borders count="6">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diagonal/>
    </border>
  </borders>
  <cellStyleXfs count="2">
    <xf numFmtId="0" fontId="0" fillId="0" borderId="0"/>
    <xf numFmtId="0" fontId="8" fillId="0" borderId="0"/>
  </cellStyleXfs>
  <cellXfs count="37">
    <xf numFmtId="0" fontId="0" fillId="0" borderId="0" xfId="0"/>
    <xf numFmtId="0" fontId="1" fillId="0" borderId="0" xfId="0" applyFont="1"/>
    <xf numFmtId="0" fontId="2" fillId="0" borderId="0" xfId="0" applyFont="1"/>
    <xf numFmtId="0" fontId="2" fillId="0" borderId="2" xfId="0" applyFont="1" applyBorder="1" applyAlignment="1">
      <alignment horizontal="center" vertical="center" wrapText="1"/>
    </xf>
    <xf numFmtId="176" fontId="2" fillId="0" borderId="2" xfId="0" applyNumberFormat="1" applyFont="1" applyBorder="1" applyAlignment="1">
      <alignment horizontal="center" vertical="center" wrapText="1"/>
    </xf>
    <xf numFmtId="176" fontId="6" fillId="0" borderId="2" xfId="0" applyNumberFormat="1" applyFont="1" applyBorder="1" applyAlignment="1">
      <alignment horizontal="center" vertical="center" wrapText="1"/>
    </xf>
    <xf numFmtId="0" fontId="2" fillId="2" borderId="2"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4" fillId="2" borderId="2" xfId="0" applyFont="1" applyFill="1" applyBorder="1" applyAlignment="1">
      <alignment horizontal="center" vertical="center" wrapText="1"/>
    </xf>
    <xf numFmtId="9" fontId="6" fillId="2" borderId="2" xfId="0" applyNumberFormat="1" applyFont="1" applyFill="1" applyBorder="1" applyAlignment="1">
      <alignment horizontal="center" vertical="center" wrapText="1"/>
    </xf>
    <xf numFmtId="0" fontId="5" fillId="2" borderId="2" xfId="0" applyFont="1" applyFill="1" applyBorder="1" applyAlignment="1">
      <alignment horizontal="center" vertical="center" wrapText="1"/>
    </xf>
    <xf numFmtId="0" fontId="3" fillId="0" borderId="1" xfId="0" applyFont="1" applyBorder="1" applyAlignment="1">
      <alignment horizontal="center" vertical="center" wrapText="1"/>
    </xf>
    <xf numFmtId="0" fontId="2" fillId="0" borderId="2" xfId="0" applyFont="1" applyBorder="1" applyAlignment="1">
      <alignment horizontal="center" vertical="center" wrapText="1"/>
    </xf>
    <xf numFmtId="0" fontId="6" fillId="0" borderId="2" xfId="0" applyFont="1" applyBorder="1" applyAlignment="1">
      <alignment horizontal="center" vertical="center" wrapText="1"/>
    </xf>
    <xf numFmtId="0" fontId="2" fillId="0" borderId="2" xfId="0" applyFont="1" applyBorder="1" applyAlignment="1">
      <alignment horizontal="justify" vertical="center" wrapText="1"/>
    </xf>
    <xf numFmtId="176" fontId="6" fillId="0" borderId="2" xfId="0" applyNumberFormat="1" applyFont="1" applyBorder="1" applyAlignment="1">
      <alignment horizontal="center" vertical="center" wrapText="1"/>
    </xf>
    <xf numFmtId="10" fontId="6" fillId="0" borderId="3" xfId="0" applyNumberFormat="1" applyFont="1" applyBorder="1" applyAlignment="1">
      <alignment horizontal="center" vertical="center" wrapText="1"/>
    </xf>
    <xf numFmtId="10" fontId="6" fillId="0" borderId="4" xfId="0" applyNumberFormat="1" applyFont="1" applyBorder="1" applyAlignment="1">
      <alignment horizontal="center" vertical="center" wrapText="1"/>
    </xf>
    <xf numFmtId="177" fontId="6" fillId="0" borderId="2" xfId="0" applyNumberFormat="1" applyFont="1" applyBorder="1" applyAlignment="1">
      <alignment horizontal="center" vertical="center" wrapText="1"/>
    </xf>
    <xf numFmtId="176" fontId="2" fillId="0" borderId="3" xfId="0" applyNumberFormat="1" applyFont="1" applyBorder="1" applyAlignment="1">
      <alignment horizontal="center" vertical="center" wrapText="1"/>
    </xf>
    <xf numFmtId="176" fontId="2" fillId="0" borderId="4" xfId="0" applyNumberFormat="1" applyFont="1" applyBorder="1" applyAlignment="1">
      <alignment horizontal="center" vertical="center" wrapText="1"/>
    </xf>
    <xf numFmtId="0" fontId="2" fillId="0" borderId="2" xfId="0" applyFont="1" applyBorder="1" applyAlignment="1">
      <alignment horizontal="left" vertical="center" wrapText="1"/>
    </xf>
    <xf numFmtId="10" fontId="2" fillId="0" borderId="2" xfId="0" applyNumberFormat="1" applyFont="1" applyBorder="1" applyAlignment="1">
      <alignment horizontal="center" vertical="center" wrapText="1"/>
    </xf>
    <xf numFmtId="0" fontId="4" fillId="2" borderId="2" xfId="0" applyFont="1" applyFill="1" applyBorder="1" applyAlignment="1">
      <alignment horizontal="left" vertical="center" wrapText="1"/>
    </xf>
    <xf numFmtId="0" fontId="4" fillId="2" borderId="2" xfId="0" applyFont="1" applyFill="1" applyBorder="1" applyAlignment="1">
      <alignment horizontal="center" vertical="center" wrapText="1"/>
    </xf>
    <xf numFmtId="9" fontId="4" fillId="2" borderId="2" xfId="0" applyNumberFormat="1" applyFont="1" applyFill="1" applyBorder="1" applyAlignment="1">
      <alignment horizontal="center" vertical="center" wrapText="1"/>
    </xf>
    <xf numFmtId="0" fontId="5" fillId="2" borderId="2" xfId="0" applyFont="1" applyFill="1" applyBorder="1" applyAlignment="1">
      <alignment horizontal="center" vertical="center" wrapText="1"/>
    </xf>
    <xf numFmtId="177" fontId="5" fillId="2" borderId="2" xfId="0" applyNumberFormat="1" applyFont="1" applyFill="1" applyBorder="1" applyAlignment="1">
      <alignment horizontal="center" vertical="center" wrapText="1"/>
    </xf>
    <xf numFmtId="0" fontId="7" fillId="0" borderId="2" xfId="0" applyFont="1" applyBorder="1" applyAlignment="1">
      <alignment horizontal="center" vertical="center" wrapText="1"/>
    </xf>
    <xf numFmtId="57" fontId="4" fillId="2" borderId="2" xfId="0" applyNumberFormat="1" applyFont="1" applyFill="1" applyBorder="1" applyAlignment="1">
      <alignment horizontal="center" vertical="center" wrapText="1"/>
    </xf>
    <xf numFmtId="0" fontId="6" fillId="2" borderId="2" xfId="0" applyFont="1" applyFill="1" applyBorder="1" applyAlignment="1">
      <alignment horizontal="center" vertical="center" wrapText="1"/>
    </xf>
    <xf numFmtId="0" fontId="0" fillId="0" borderId="5" xfId="0" applyBorder="1" applyAlignment="1">
      <alignment horizontal="left" vertical="top" wrapText="1"/>
    </xf>
    <xf numFmtId="0" fontId="0" fillId="0" borderId="5" xfId="0" applyBorder="1" applyAlignment="1">
      <alignment horizontal="left" vertical="top"/>
    </xf>
    <xf numFmtId="0" fontId="0" fillId="0" borderId="0" xfId="0" applyAlignment="1">
      <alignment horizontal="left" vertical="top"/>
    </xf>
    <xf numFmtId="0" fontId="2" fillId="2" borderId="2" xfId="0" applyFont="1" applyFill="1" applyBorder="1" applyAlignment="1">
      <alignment horizontal="center" vertical="center" wrapText="1"/>
    </xf>
    <xf numFmtId="0" fontId="11" fillId="0" borderId="2" xfId="0" applyFont="1" applyBorder="1" applyAlignment="1">
      <alignment horizontal="center" vertical="center" wrapText="1"/>
    </xf>
    <xf numFmtId="10" fontId="4" fillId="2" borderId="2" xfId="0" applyNumberFormat="1" applyFont="1" applyFill="1" applyBorder="1" applyAlignment="1">
      <alignment horizontal="center" vertical="center" wrapText="1"/>
    </xf>
  </cellXfs>
  <cellStyles count="2">
    <cellStyle name="常规" xfId="0" builtinId="0"/>
    <cellStyle name="常规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O38"/>
  <sheetViews>
    <sheetView tabSelected="1" zoomScale="70" zoomScaleNormal="70" zoomScaleSheetLayoutView="85" workbookViewId="0">
      <selection activeCell="K15" activeCellId="1" sqref="N7:O7 K15:L22"/>
    </sheetView>
  </sheetViews>
  <sheetFormatPr defaultColWidth="9" defaultRowHeight="14" x14ac:dyDescent="0.3"/>
  <cols>
    <col min="1" max="1" width="9.58203125" customWidth="1"/>
    <col min="2" max="3" width="10" customWidth="1"/>
    <col min="4" max="4" width="10.25" customWidth="1"/>
    <col min="5" max="5" width="11.33203125" customWidth="1"/>
    <col min="6" max="6" width="9" customWidth="1"/>
    <col min="7" max="7" width="25.58203125" customWidth="1"/>
    <col min="8" max="8" width="20.33203125" customWidth="1"/>
    <col min="9" max="9" width="13.75" customWidth="1"/>
    <col min="10" max="10" width="10" customWidth="1"/>
    <col min="11" max="11" width="14.08203125" customWidth="1"/>
    <col min="12" max="12" width="9.58203125" customWidth="1"/>
    <col min="13" max="13" width="12" customWidth="1"/>
    <col min="14" max="14" width="8" customWidth="1"/>
    <col min="15" max="15" width="8.5" customWidth="1"/>
  </cols>
  <sheetData>
    <row r="1" spans="1:15" x14ac:dyDescent="0.3">
      <c r="A1" s="2" t="s">
        <v>0</v>
      </c>
    </row>
    <row r="2" spans="1:15" ht="43.4" customHeight="1" x14ac:dyDescent="0.3">
      <c r="A2" s="11" t="s">
        <v>1</v>
      </c>
      <c r="B2" s="11"/>
      <c r="C2" s="11"/>
      <c r="D2" s="11"/>
      <c r="E2" s="11"/>
      <c r="F2" s="11"/>
      <c r="G2" s="11"/>
      <c r="H2" s="11"/>
      <c r="I2" s="11"/>
      <c r="J2" s="11"/>
      <c r="K2" s="11"/>
      <c r="L2" s="11"/>
      <c r="M2" s="11"/>
      <c r="N2" s="11"/>
      <c r="O2" s="11"/>
    </row>
    <row r="3" spans="1:15" ht="35.65" customHeight="1" x14ac:dyDescent="0.3">
      <c r="A3" s="12" t="s">
        <v>2</v>
      </c>
      <c r="B3" s="12"/>
      <c r="C3" s="12" t="s">
        <v>3</v>
      </c>
      <c r="D3" s="12"/>
      <c r="E3" s="12"/>
      <c r="F3" s="12"/>
      <c r="G3" s="12"/>
      <c r="H3" s="12"/>
      <c r="I3" s="12"/>
      <c r="J3" s="12"/>
      <c r="K3" s="12"/>
      <c r="L3" s="12"/>
      <c r="M3" s="12"/>
      <c r="N3" s="12"/>
      <c r="O3" s="12"/>
    </row>
    <row r="4" spans="1:15" ht="39.65" customHeight="1" x14ac:dyDescent="0.3">
      <c r="A4" s="12" t="s">
        <v>4</v>
      </c>
      <c r="B4" s="12"/>
      <c r="C4" s="13" t="s">
        <v>5</v>
      </c>
      <c r="D4" s="13"/>
      <c r="E4" s="13"/>
      <c r="F4" s="13"/>
      <c r="G4" s="13"/>
      <c r="H4" s="12" t="s">
        <v>6</v>
      </c>
      <c r="I4" s="12"/>
      <c r="J4" s="12" t="s">
        <v>7</v>
      </c>
      <c r="K4" s="12"/>
      <c r="L4" s="12"/>
      <c r="M4" s="12"/>
      <c r="N4" s="12"/>
      <c r="O4" s="12"/>
    </row>
    <row r="5" spans="1:15" ht="39.65" customHeight="1" x14ac:dyDescent="0.3">
      <c r="A5" s="12" t="s">
        <v>8</v>
      </c>
      <c r="B5" s="12"/>
      <c r="C5" s="12" t="s">
        <v>9</v>
      </c>
      <c r="D5" s="12"/>
      <c r="E5" s="12"/>
      <c r="F5" s="12"/>
      <c r="G5" s="12"/>
      <c r="H5" s="12" t="s">
        <v>66</v>
      </c>
      <c r="I5" s="12"/>
      <c r="J5" s="12">
        <v>85157184</v>
      </c>
      <c r="K5" s="12"/>
      <c r="L5" s="12"/>
      <c r="M5" s="12"/>
      <c r="N5" s="12"/>
      <c r="O5" s="12"/>
    </row>
    <row r="6" spans="1:15" ht="39.65" customHeight="1" x14ac:dyDescent="0.3">
      <c r="A6" s="12" t="s">
        <v>10</v>
      </c>
      <c r="B6" s="12"/>
      <c r="C6" s="12"/>
      <c r="D6" s="12"/>
      <c r="E6" s="3" t="s">
        <v>11</v>
      </c>
      <c r="F6" s="12" t="s">
        <v>12</v>
      </c>
      <c r="G6" s="12"/>
      <c r="H6" s="12" t="s">
        <v>13</v>
      </c>
      <c r="I6" s="12"/>
      <c r="J6" s="12" t="s">
        <v>14</v>
      </c>
      <c r="K6" s="12"/>
      <c r="L6" s="12" t="s">
        <v>15</v>
      </c>
      <c r="M6" s="12"/>
      <c r="N6" s="12" t="s">
        <v>16</v>
      </c>
      <c r="O6" s="12"/>
    </row>
    <row r="7" spans="1:15" ht="39.65" customHeight="1" x14ac:dyDescent="0.3">
      <c r="A7" s="12"/>
      <c r="B7" s="12"/>
      <c r="C7" s="14" t="s">
        <v>17</v>
      </c>
      <c r="D7" s="14"/>
      <c r="E7" s="5">
        <v>122.8464</v>
      </c>
      <c r="F7" s="15">
        <v>61.423200000000001</v>
      </c>
      <c r="G7" s="15"/>
      <c r="H7" s="15">
        <v>31.465012000000002</v>
      </c>
      <c r="I7" s="15"/>
      <c r="J7" s="12">
        <v>10</v>
      </c>
      <c r="K7" s="12"/>
      <c r="L7" s="16">
        <f>H7/F7</f>
        <v>0.51226591906641139</v>
      </c>
      <c r="M7" s="17"/>
      <c r="N7" s="18">
        <f>J7*L7</f>
        <v>5.1226591906641143</v>
      </c>
      <c r="O7" s="18"/>
    </row>
    <row r="8" spans="1:15" ht="39.65" customHeight="1" x14ac:dyDescent="0.3">
      <c r="A8" s="12"/>
      <c r="B8" s="12"/>
      <c r="C8" s="12" t="s">
        <v>18</v>
      </c>
      <c r="D8" s="12"/>
      <c r="E8" s="5">
        <v>122.8464</v>
      </c>
      <c r="F8" s="15">
        <v>61.423200000000001</v>
      </c>
      <c r="G8" s="15"/>
      <c r="H8" s="15">
        <v>31.465012000000002</v>
      </c>
      <c r="I8" s="15"/>
      <c r="J8" s="12" t="s">
        <v>19</v>
      </c>
      <c r="K8" s="12"/>
      <c r="L8" s="22"/>
      <c r="M8" s="22"/>
      <c r="N8" s="12" t="s">
        <v>19</v>
      </c>
      <c r="O8" s="12"/>
    </row>
    <row r="9" spans="1:15" ht="39.65" customHeight="1" x14ac:dyDescent="0.3">
      <c r="A9" s="12"/>
      <c r="B9" s="12"/>
      <c r="C9" s="12" t="s">
        <v>20</v>
      </c>
      <c r="D9" s="12"/>
      <c r="E9" s="4">
        <v>0</v>
      </c>
      <c r="F9" s="19">
        <v>0</v>
      </c>
      <c r="G9" s="20"/>
      <c r="H9" s="19">
        <v>0</v>
      </c>
      <c r="I9" s="20"/>
      <c r="J9" s="12" t="s">
        <v>19</v>
      </c>
      <c r="K9" s="12"/>
      <c r="L9" s="12"/>
      <c r="M9" s="12"/>
      <c r="N9" s="12" t="s">
        <v>19</v>
      </c>
      <c r="O9" s="12"/>
    </row>
    <row r="10" spans="1:15" ht="39.65" customHeight="1" x14ac:dyDescent="0.3">
      <c r="A10" s="12"/>
      <c r="B10" s="12"/>
      <c r="C10" s="12" t="s">
        <v>21</v>
      </c>
      <c r="D10" s="12"/>
      <c r="E10" s="4">
        <v>0</v>
      </c>
      <c r="F10" s="19">
        <v>0</v>
      </c>
      <c r="G10" s="20"/>
      <c r="H10" s="19">
        <v>0</v>
      </c>
      <c r="I10" s="20"/>
      <c r="J10" s="12" t="s">
        <v>19</v>
      </c>
      <c r="K10" s="12"/>
      <c r="L10" s="12"/>
      <c r="M10" s="12"/>
      <c r="N10" s="12" t="s">
        <v>19</v>
      </c>
      <c r="O10" s="12"/>
    </row>
    <row r="11" spans="1:15" ht="27" customHeight="1" x14ac:dyDescent="0.3">
      <c r="A11" s="12" t="s">
        <v>22</v>
      </c>
      <c r="B11" s="12" t="s">
        <v>23</v>
      </c>
      <c r="C11" s="12"/>
      <c r="D11" s="12"/>
      <c r="E11" s="12"/>
      <c r="F11" s="12"/>
      <c r="G11" s="12"/>
      <c r="H11" s="12" t="s">
        <v>24</v>
      </c>
      <c r="I11" s="12"/>
      <c r="J11" s="12"/>
      <c r="K11" s="12"/>
      <c r="L11" s="12"/>
      <c r="M11" s="12"/>
      <c r="N11" s="12"/>
      <c r="O11" s="12"/>
    </row>
    <row r="12" spans="1:15" ht="162" customHeight="1" x14ac:dyDescent="0.3">
      <c r="A12" s="12"/>
      <c r="B12" s="21" t="s">
        <v>25</v>
      </c>
      <c r="C12" s="21"/>
      <c r="D12" s="21"/>
      <c r="E12" s="21"/>
      <c r="F12" s="21"/>
      <c r="G12" s="21"/>
      <c r="H12" s="21" t="s">
        <v>26</v>
      </c>
      <c r="I12" s="21"/>
      <c r="J12" s="21"/>
      <c r="K12" s="21"/>
      <c r="L12" s="21"/>
      <c r="M12" s="21"/>
      <c r="N12" s="21"/>
      <c r="O12" s="21"/>
    </row>
    <row r="13" spans="1:15" ht="38.5" customHeight="1" x14ac:dyDescent="0.3">
      <c r="A13" s="34" t="s">
        <v>27</v>
      </c>
      <c r="B13" s="34" t="s">
        <v>28</v>
      </c>
      <c r="C13" s="34" t="s">
        <v>29</v>
      </c>
      <c r="D13" s="34" t="s">
        <v>30</v>
      </c>
      <c r="E13" s="34"/>
      <c r="F13" s="34"/>
      <c r="G13" s="34" t="s">
        <v>31</v>
      </c>
      <c r="H13" s="34" t="s">
        <v>32</v>
      </c>
      <c r="I13" s="34"/>
      <c r="J13" s="34" t="s">
        <v>14</v>
      </c>
      <c r="K13" s="30" t="s">
        <v>65</v>
      </c>
      <c r="L13" s="34"/>
      <c r="M13" s="12" t="s">
        <v>33</v>
      </c>
      <c r="N13" s="12"/>
      <c r="O13" s="12"/>
    </row>
    <row r="14" spans="1:15" ht="38.5" customHeight="1" x14ac:dyDescent="0.3">
      <c r="A14" s="34"/>
      <c r="B14" s="34"/>
      <c r="C14" s="34"/>
      <c r="D14" s="34"/>
      <c r="E14" s="34"/>
      <c r="F14" s="34"/>
      <c r="G14" s="34"/>
      <c r="H14" s="34"/>
      <c r="I14" s="34"/>
      <c r="J14" s="34"/>
      <c r="K14" s="34"/>
      <c r="L14" s="34"/>
      <c r="M14" s="12"/>
      <c r="N14" s="12"/>
      <c r="O14" s="12"/>
    </row>
    <row r="15" spans="1:15" ht="47.5" customHeight="1" x14ac:dyDescent="0.3">
      <c r="A15" s="34"/>
      <c r="B15" s="34" t="s">
        <v>34</v>
      </c>
      <c r="C15" s="34" t="s">
        <v>35</v>
      </c>
      <c r="D15" s="23" t="s">
        <v>36</v>
      </c>
      <c r="E15" s="23"/>
      <c r="F15" s="23"/>
      <c r="G15" s="7" t="s">
        <v>37</v>
      </c>
      <c r="H15" s="24" t="s">
        <v>38</v>
      </c>
      <c r="I15" s="24"/>
      <c r="J15" s="7">
        <v>9</v>
      </c>
      <c r="K15" s="24">
        <v>9</v>
      </c>
      <c r="L15" s="24"/>
      <c r="M15" s="12"/>
      <c r="N15" s="12"/>
      <c r="O15" s="12"/>
    </row>
    <row r="16" spans="1:15" ht="47.5" customHeight="1" x14ac:dyDescent="0.3">
      <c r="A16" s="34"/>
      <c r="B16" s="34"/>
      <c r="C16" s="34"/>
      <c r="D16" s="23" t="s">
        <v>39</v>
      </c>
      <c r="E16" s="23"/>
      <c r="F16" s="23"/>
      <c r="G16" s="7" t="s">
        <v>40</v>
      </c>
      <c r="H16" s="24" t="s">
        <v>41</v>
      </c>
      <c r="I16" s="24"/>
      <c r="J16" s="7">
        <v>7</v>
      </c>
      <c r="K16" s="24">
        <v>7</v>
      </c>
      <c r="L16" s="24"/>
      <c r="M16" s="12"/>
      <c r="N16" s="12"/>
      <c r="O16" s="12"/>
    </row>
    <row r="17" spans="1:15" ht="47.5" customHeight="1" x14ac:dyDescent="0.3">
      <c r="A17" s="34"/>
      <c r="B17" s="34"/>
      <c r="C17" s="34" t="s">
        <v>42</v>
      </c>
      <c r="D17" s="23" t="s">
        <v>43</v>
      </c>
      <c r="E17" s="23"/>
      <c r="F17" s="23"/>
      <c r="G17" s="9">
        <v>1</v>
      </c>
      <c r="H17" s="25">
        <v>1</v>
      </c>
      <c r="I17" s="24"/>
      <c r="J17" s="7">
        <v>6</v>
      </c>
      <c r="K17" s="24">
        <v>6</v>
      </c>
      <c r="L17" s="24"/>
      <c r="M17" s="12"/>
      <c r="N17" s="12"/>
      <c r="O17" s="12"/>
    </row>
    <row r="18" spans="1:15" ht="47.5" customHeight="1" x14ac:dyDescent="0.3">
      <c r="A18" s="34"/>
      <c r="B18" s="34"/>
      <c r="C18" s="34"/>
      <c r="D18" s="23" t="s">
        <v>44</v>
      </c>
      <c r="E18" s="23"/>
      <c r="F18" s="23"/>
      <c r="G18" s="7" t="s">
        <v>45</v>
      </c>
      <c r="H18" s="24" t="s">
        <v>45</v>
      </c>
      <c r="I18" s="24"/>
      <c r="J18" s="7">
        <v>6</v>
      </c>
      <c r="K18" s="24">
        <v>6</v>
      </c>
      <c r="L18" s="24"/>
      <c r="M18" s="12"/>
      <c r="N18" s="12"/>
      <c r="O18" s="12"/>
    </row>
    <row r="19" spans="1:15" ht="47.5" customHeight="1" x14ac:dyDescent="0.3">
      <c r="A19" s="34"/>
      <c r="B19" s="34"/>
      <c r="C19" s="6" t="s">
        <v>46</v>
      </c>
      <c r="D19" s="23" t="s">
        <v>47</v>
      </c>
      <c r="E19" s="23"/>
      <c r="F19" s="23"/>
      <c r="G19" s="7" t="s">
        <v>48</v>
      </c>
      <c r="H19" s="29" t="s">
        <v>49</v>
      </c>
      <c r="I19" s="29"/>
      <c r="J19" s="7">
        <v>12</v>
      </c>
      <c r="K19" s="24">
        <v>12</v>
      </c>
      <c r="L19" s="24"/>
      <c r="M19" s="12"/>
      <c r="N19" s="12"/>
      <c r="O19" s="12"/>
    </row>
    <row r="20" spans="1:15" ht="99" customHeight="1" x14ac:dyDescent="0.3">
      <c r="A20" s="34"/>
      <c r="B20" s="34"/>
      <c r="C20" s="6" t="s">
        <v>50</v>
      </c>
      <c r="D20" s="23" t="s">
        <v>51</v>
      </c>
      <c r="E20" s="23"/>
      <c r="F20" s="23"/>
      <c r="G20" s="7" t="s">
        <v>52</v>
      </c>
      <c r="H20" s="30" t="s">
        <v>53</v>
      </c>
      <c r="I20" s="30"/>
      <c r="J20" s="7">
        <v>10</v>
      </c>
      <c r="K20" s="24">
        <v>10</v>
      </c>
      <c r="L20" s="24"/>
      <c r="M20" s="21"/>
      <c r="N20" s="21"/>
      <c r="O20" s="21"/>
    </row>
    <row r="21" spans="1:15" ht="95.15" customHeight="1" x14ac:dyDescent="0.3">
      <c r="A21" s="34"/>
      <c r="B21" s="6" t="s">
        <v>54</v>
      </c>
      <c r="C21" s="6" t="s">
        <v>55</v>
      </c>
      <c r="D21" s="23" t="s">
        <v>56</v>
      </c>
      <c r="E21" s="23"/>
      <c r="F21" s="23"/>
      <c r="G21" s="7" t="s">
        <v>57</v>
      </c>
      <c r="H21" s="24" t="s">
        <v>57</v>
      </c>
      <c r="I21" s="24"/>
      <c r="J21" s="7">
        <v>30</v>
      </c>
      <c r="K21" s="24">
        <v>28</v>
      </c>
      <c r="L21" s="24"/>
      <c r="M21" s="35" t="s">
        <v>64</v>
      </c>
      <c r="N21" s="12"/>
      <c r="O21" s="12"/>
    </row>
    <row r="22" spans="1:15" ht="47.5" customHeight="1" x14ac:dyDescent="0.3">
      <c r="A22" s="34"/>
      <c r="B22" s="6" t="s">
        <v>58</v>
      </c>
      <c r="C22" s="6" t="s">
        <v>59</v>
      </c>
      <c r="D22" s="23" t="s">
        <v>60</v>
      </c>
      <c r="E22" s="23"/>
      <c r="F22" s="23"/>
      <c r="G22" s="6" t="s">
        <v>45</v>
      </c>
      <c r="H22" s="36">
        <v>1</v>
      </c>
      <c r="I22" s="36"/>
      <c r="J22" s="8">
        <v>10</v>
      </c>
      <c r="K22" s="24">
        <v>10</v>
      </c>
      <c r="L22" s="24"/>
      <c r="M22" s="12"/>
      <c r="N22" s="12"/>
      <c r="O22" s="12"/>
    </row>
    <row r="23" spans="1:15" s="1" customFormat="1" ht="47.5" customHeight="1" x14ac:dyDescent="0.3">
      <c r="A23" s="26" t="s">
        <v>61</v>
      </c>
      <c r="B23" s="26"/>
      <c r="C23" s="26"/>
      <c r="D23" s="26"/>
      <c r="E23" s="26"/>
      <c r="F23" s="26"/>
      <c r="G23" s="26"/>
      <c r="H23" s="26"/>
      <c r="I23" s="26"/>
      <c r="J23" s="10">
        <v>100</v>
      </c>
      <c r="K23" s="27">
        <f>SUM(K15:L22)+N7</f>
        <v>93.122659190664109</v>
      </c>
      <c r="L23" s="26"/>
      <c r="M23" s="28" t="s">
        <v>62</v>
      </c>
      <c r="N23" s="28"/>
      <c r="O23" s="28"/>
    </row>
    <row r="24" spans="1:15" ht="39.65" customHeight="1" x14ac:dyDescent="0.3">
      <c r="A24" s="31" t="s">
        <v>63</v>
      </c>
      <c r="B24" s="32"/>
      <c r="C24" s="32"/>
      <c r="D24" s="32"/>
      <c r="E24" s="32"/>
      <c r="F24" s="32"/>
      <c r="G24" s="32"/>
      <c r="H24" s="32"/>
      <c r="I24" s="32"/>
      <c r="J24" s="32"/>
      <c r="K24" s="32"/>
      <c r="L24" s="32"/>
      <c r="M24" s="32"/>
      <c r="N24" s="32"/>
      <c r="O24" s="32"/>
    </row>
    <row r="25" spans="1:15" ht="39.65" customHeight="1" x14ac:dyDescent="0.3">
      <c r="A25" s="33"/>
      <c r="B25" s="33"/>
      <c r="C25" s="33"/>
      <c r="D25" s="33"/>
      <c r="E25" s="33"/>
      <c r="F25" s="33"/>
      <c r="G25" s="33"/>
      <c r="H25" s="33"/>
      <c r="I25" s="33"/>
      <c r="J25" s="33"/>
      <c r="K25" s="33"/>
      <c r="L25" s="33"/>
      <c r="M25" s="33"/>
      <c r="N25" s="33"/>
      <c r="O25" s="33"/>
    </row>
    <row r="26" spans="1:15" ht="39.65" customHeight="1" x14ac:dyDescent="0.3">
      <c r="A26" s="33"/>
      <c r="B26" s="33"/>
      <c r="C26" s="33"/>
      <c r="D26" s="33"/>
      <c r="E26" s="33"/>
      <c r="F26" s="33"/>
      <c r="G26" s="33"/>
      <c r="H26" s="33"/>
      <c r="I26" s="33"/>
      <c r="J26" s="33"/>
      <c r="K26" s="33"/>
      <c r="L26" s="33"/>
      <c r="M26" s="33"/>
      <c r="N26" s="33"/>
      <c r="O26" s="33"/>
    </row>
    <row r="27" spans="1:15" ht="39.65" customHeight="1" x14ac:dyDescent="0.3">
      <c r="A27" s="33"/>
      <c r="B27" s="33"/>
      <c r="C27" s="33"/>
      <c r="D27" s="33"/>
      <c r="E27" s="33"/>
      <c r="F27" s="33"/>
      <c r="G27" s="33"/>
      <c r="H27" s="33"/>
      <c r="I27" s="33"/>
      <c r="J27" s="33"/>
      <c r="K27" s="33"/>
      <c r="L27" s="33"/>
      <c r="M27" s="33"/>
      <c r="N27" s="33"/>
      <c r="O27" s="33"/>
    </row>
    <row r="28" spans="1:15" ht="39.65" customHeight="1" x14ac:dyDescent="0.3">
      <c r="A28" s="33"/>
      <c r="B28" s="33"/>
      <c r="C28" s="33"/>
      <c r="D28" s="33"/>
      <c r="E28" s="33"/>
      <c r="F28" s="33"/>
      <c r="G28" s="33"/>
      <c r="H28" s="33"/>
      <c r="I28" s="33"/>
      <c r="J28" s="33"/>
      <c r="K28" s="33"/>
      <c r="L28" s="33"/>
      <c r="M28" s="33"/>
      <c r="N28" s="33"/>
      <c r="O28" s="33"/>
    </row>
    <row r="29" spans="1:15" ht="39.65" customHeight="1" x14ac:dyDescent="0.3">
      <c r="A29" s="33"/>
      <c r="B29" s="33"/>
      <c r="C29" s="33"/>
      <c r="D29" s="33"/>
      <c r="E29" s="33"/>
      <c r="F29" s="33"/>
      <c r="G29" s="33"/>
      <c r="H29" s="33"/>
      <c r="I29" s="33"/>
      <c r="J29" s="33"/>
      <c r="K29" s="33"/>
      <c r="L29" s="33"/>
      <c r="M29" s="33"/>
      <c r="N29" s="33"/>
      <c r="O29" s="33"/>
    </row>
    <row r="30" spans="1:15" ht="39.65" customHeight="1" x14ac:dyDescent="0.3">
      <c r="A30" s="33"/>
      <c r="B30" s="33"/>
      <c r="C30" s="33"/>
      <c r="D30" s="33"/>
      <c r="E30" s="33"/>
      <c r="F30" s="33"/>
      <c r="G30" s="33"/>
      <c r="H30" s="33"/>
      <c r="I30" s="33"/>
      <c r="J30" s="33"/>
      <c r="K30" s="33"/>
      <c r="L30" s="33"/>
      <c r="M30" s="33"/>
      <c r="N30" s="33"/>
      <c r="O30" s="33"/>
    </row>
    <row r="31" spans="1:15" x14ac:dyDescent="0.3">
      <c r="A31" s="33"/>
      <c r="B31" s="33"/>
      <c r="C31" s="33"/>
      <c r="D31" s="33"/>
      <c r="E31" s="33"/>
      <c r="F31" s="33"/>
      <c r="G31" s="33"/>
      <c r="H31" s="33"/>
      <c r="I31" s="33"/>
      <c r="J31" s="33"/>
      <c r="K31" s="33"/>
      <c r="L31" s="33"/>
      <c r="M31" s="33"/>
      <c r="N31" s="33"/>
      <c r="O31" s="33"/>
    </row>
    <row r="32" spans="1:15" x14ac:dyDescent="0.3">
      <c r="A32" s="33"/>
      <c r="B32" s="33"/>
      <c r="C32" s="33"/>
      <c r="D32" s="33"/>
      <c r="E32" s="33"/>
      <c r="F32" s="33"/>
      <c r="G32" s="33"/>
      <c r="H32" s="33"/>
      <c r="I32" s="33"/>
      <c r="J32" s="33"/>
      <c r="K32" s="33"/>
      <c r="L32" s="33"/>
      <c r="M32" s="33"/>
      <c r="N32" s="33"/>
      <c r="O32" s="33"/>
    </row>
    <row r="33" spans="1:15" x14ac:dyDescent="0.3">
      <c r="A33" s="33"/>
      <c r="B33" s="33"/>
      <c r="C33" s="33"/>
      <c r="D33" s="33"/>
      <c r="E33" s="33"/>
      <c r="F33" s="33"/>
      <c r="G33" s="33"/>
      <c r="H33" s="33"/>
      <c r="I33" s="33"/>
      <c r="J33" s="33"/>
      <c r="K33" s="33"/>
      <c r="L33" s="33"/>
      <c r="M33" s="33"/>
      <c r="N33" s="33"/>
      <c r="O33" s="33"/>
    </row>
    <row r="34" spans="1:15" x14ac:dyDescent="0.3">
      <c r="A34" s="33"/>
      <c r="B34" s="33"/>
      <c r="C34" s="33"/>
      <c r="D34" s="33"/>
      <c r="E34" s="33"/>
      <c r="F34" s="33"/>
      <c r="G34" s="33"/>
      <c r="H34" s="33"/>
      <c r="I34" s="33"/>
      <c r="J34" s="33"/>
      <c r="K34" s="33"/>
      <c r="L34" s="33"/>
      <c r="M34" s="33"/>
      <c r="N34" s="33"/>
      <c r="O34" s="33"/>
    </row>
    <row r="35" spans="1:15" x14ac:dyDescent="0.3">
      <c r="A35" s="33"/>
      <c r="B35" s="33"/>
      <c r="C35" s="33"/>
      <c r="D35" s="33"/>
      <c r="E35" s="33"/>
      <c r="F35" s="33"/>
      <c r="G35" s="33"/>
      <c r="H35" s="33"/>
      <c r="I35" s="33"/>
      <c r="J35" s="33"/>
      <c r="K35" s="33"/>
      <c r="L35" s="33"/>
      <c r="M35" s="33"/>
      <c r="N35" s="33"/>
      <c r="O35" s="33"/>
    </row>
    <row r="36" spans="1:15" x14ac:dyDescent="0.3">
      <c r="A36" s="33"/>
      <c r="B36" s="33"/>
      <c r="C36" s="33"/>
      <c r="D36" s="33"/>
      <c r="E36" s="33"/>
      <c r="F36" s="33"/>
      <c r="G36" s="33"/>
      <c r="H36" s="33"/>
      <c r="I36" s="33"/>
      <c r="J36" s="33"/>
      <c r="K36" s="33"/>
      <c r="L36" s="33"/>
      <c r="M36" s="33"/>
      <c r="N36" s="33"/>
      <c r="O36" s="33"/>
    </row>
    <row r="37" spans="1:15" x14ac:dyDescent="0.3">
      <c r="A37" s="33"/>
      <c r="B37" s="33"/>
      <c r="C37" s="33"/>
      <c r="D37" s="33"/>
      <c r="E37" s="33"/>
      <c r="F37" s="33"/>
      <c r="G37" s="33"/>
      <c r="H37" s="33"/>
      <c r="I37" s="33"/>
      <c r="J37" s="33"/>
      <c r="K37" s="33"/>
      <c r="L37" s="33"/>
      <c r="M37" s="33"/>
      <c r="N37" s="33"/>
      <c r="O37" s="33"/>
    </row>
    <row r="38" spans="1:15" x14ac:dyDescent="0.3">
      <c r="A38" s="33"/>
      <c r="B38" s="33"/>
      <c r="C38" s="33"/>
      <c r="D38" s="33"/>
      <c r="E38" s="33"/>
      <c r="F38" s="33"/>
      <c r="G38" s="33"/>
      <c r="H38" s="33"/>
      <c r="I38" s="33"/>
      <c r="J38" s="33"/>
      <c r="K38" s="33"/>
      <c r="L38" s="33"/>
      <c r="M38" s="33"/>
      <c r="N38" s="33"/>
      <c r="O38" s="33"/>
    </row>
  </sheetData>
  <mergeCells count="96">
    <mergeCell ref="A24:O38"/>
    <mergeCell ref="H13:I14"/>
    <mergeCell ref="K13:L14"/>
    <mergeCell ref="D13:F14"/>
    <mergeCell ref="M13:O14"/>
    <mergeCell ref="A11:A12"/>
    <mergeCell ref="A13:A20"/>
    <mergeCell ref="A21:A22"/>
    <mergeCell ref="B13:B14"/>
    <mergeCell ref="B15:B20"/>
    <mergeCell ref="C13:C14"/>
    <mergeCell ref="C15:C16"/>
    <mergeCell ref="C17:C18"/>
    <mergeCell ref="G13:G14"/>
    <mergeCell ref="J13:J14"/>
    <mergeCell ref="D21:F21"/>
    <mergeCell ref="H21:I21"/>
    <mergeCell ref="K21:L21"/>
    <mergeCell ref="M21:O21"/>
    <mergeCell ref="D22:F22"/>
    <mergeCell ref="H22:I22"/>
    <mergeCell ref="K22:L22"/>
    <mergeCell ref="M22:O22"/>
    <mergeCell ref="A23:I23"/>
    <mergeCell ref="K23:L23"/>
    <mergeCell ref="M23:O23"/>
    <mergeCell ref="D18:F18"/>
    <mergeCell ref="H18:I18"/>
    <mergeCell ref="K18:L18"/>
    <mergeCell ref="M18:O18"/>
    <mergeCell ref="D19:F19"/>
    <mergeCell ref="H19:I19"/>
    <mergeCell ref="K19:L19"/>
    <mergeCell ref="M19:O19"/>
    <mergeCell ref="D20:F20"/>
    <mergeCell ref="H20:I20"/>
    <mergeCell ref="K20:L20"/>
    <mergeCell ref="M20:O20"/>
    <mergeCell ref="D15:F15"/>
    <mergeCell ref="H15:I15"/>
    <mergeCell ref="K15:L15"/>
    <mergeCell ref="M15:O15"/>
    <mergeCell ref="D16:F16"/>
    <mergeCell ref="H16:I16"/>
    <mergeCell ref="K16:L16"/>
    <mergeCell ref="M16:O16"/>
    <mergeCell ref="D17:F17"/>
    <mergeCell ref="H17:I17"/>
    <mergeCell ref="K17:L17"/>
    <mergeCell ref="M17:O17"/>
    <mergeCell ref="C10:D10"/>
    <mergeCell ref="F10:G10"/>
    <mergeCell ref="H10:I10"/>
    <mergeCell ref="J10:K10"/>
    <mergeCell ref="L10:M10"/>
    <mergeCell ref="N10:O10"/>
    <mergeCell ref="B11:G11"/>
    <mergeCell ref="H11:O11"/>
    <mergeCell ref="B12:G12"/>
    <mergeCell ref="H12:O12"/>
    <mergeCell ref="A6:B10"/>
    <mergeCell ref="C8:D8"/>
    <mergeCell ref="F8:G8"/>
    <mergeCell ref="H8:I8"/>
    <mergeCell ref="J8:K8"/>
    <mergeCell ref="L8:M8"/>
    <mergeCell ref="N8:O8"/>
    <mergeCell ref="C9:D9"/>
    <mergeCell ref="F9:G9"/>
    <mergeCell ref="H9:I9"/>
    <mergeCell ref="J9:K9"/>
    <mergeCell ref="L9:M9"/>
    <mergeCell ref="N9:O9"/>
    <mergeCell ref="C6:D6"/>
    <mergeCell ref="F6:G6"/>
    <mergeCell ref="H6:I6"/>
    <mergeCell ref="J6:K6"/>
    <mergeCell ref="L6:M6"/>
    <mergeCell ref="N6:O6"/>
    <mergeCell ref="C7:D7"/>
    <mergeCell ref="F7:G7"/>
    <mergeCell ref="H7:I7"/>
    <mergeCell ref="J7:K7"/>
    <mergeCell ref="L7:M7"/>
    <mergeCell ref="N7:O7"/>
    <mergeCell ref="A2:O2"/>
    <mergeCell ref="A3:B3"/>
    <mergeCell ref="C3:O3"/>
    <mergeCell ref="A4:B4"/>
    <mergeCell ref="C4:G4"/>
    <mergeCell ref="H4:I4"/>
    <mergeCell ref="J4:O4"/>
    <mergeCell ref="A5:B5"/>
    <mergeCell ref="C5:G5"/>
    <mergeCell ref="H5:I5"/>
    <mergeCell ref="J5:O5"/>
  </mergeCells>
  <phoneticPr fontId="10" type="noConversion"/>
  <printOptions horizontalCentered="1"/>
  <pageMargins left="0.27559055118110198" right="0.118110236220472" top="0.27559055118110198" bottom="0.27559055118110198" header="0.15748031496063" footer="0.118110236220472"/>
  <pageSetup paperSize="9" scale="55"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allowEditUser xmlns="https://web.wps.cn/et/2018/main" xmlns:s="http://schemas.openxmlformats.org/spreadsheetml/2006/main" hasInvisiblePropRange="0">
  <rangeList sheetStid="6" master=""/>
  <rangeList sheetStid="7" master="">
    <arrUserId title="区域1" rangeCreator="" othersAccessPermission="edit"/>
  </rangeList>
</allowEditUser>
</file>

<file path=customXml/itemProps1.xml><?xml version="1.0" encoding="utf-8"?>
<ds:datastoreItem xmlns:ds="http://schemas.openxmlformats.org/officeDocument/2006/customXml" ds:itemID="{5A5607D9-04D2-4DE1-AC0E-A7772F01BC7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自评表</vt:lpstr>
      <vt:lpstr>自评表!Print_Area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韩丹丹</dc:creator>
  <cp:lastModifiedBy>cbb</cp:lastModifiedBy>
  <cp:lastPrinted>2023-04-12T09:55:00Z</cp:lastPrinted>
  <dcterms:created xsi:type="dcterms:W3CDTF">2015-06-05T18:19:00Z</dcterms:created>
  <dcterms:modified xsi:type="dcterms:W3CDTF">2023-05-18T13:43:42Z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2052-11.8.2.8808</vt:lpwstr>
  </property>
  <property fmtid="{D5CDD505-2E9C-101B-9397-08002B2CF9AE}" pid="3" name="ICV">
    <vt:lpwstr>9FDF3C85C64B4F2EA102B6D34D1894B4_13</vt:lpwstr>
  </property>
</Properties>
</file>