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0485AB6C-F63C-49F2-AC7B-463BE3A9806E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自评表!$A$1:$O$33</definedName>
  </definedNames>
  <calcPr calcId="191029"/>
</workbook>
</file>

<file path=xl/calcChain.xml><?xml version="1.0" encoding="utf-8"?>
<calcChain xmlns="http://schemas.openxmlformats.org/spreadsheetml/2006/main">
  <c r="J29" i="6" l="1"/>
  <c r="L7" i="6"/>
  <c r="N7" i="6" s="1"/>
  <c r="K29" i="6" s="1"/>
</calcChain>
</file>

<file path=xl/sharedStrings.xml><?xml version="1.0" encoding="utf-8"?>
<sst xmlns="http://schemas.openxmlformats.org/spreadsheetml/2006/main" count="91" uniqueCount="70">
  <si>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</si>
  <si>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</si>
  <si>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</si>
  <si>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打造技术创新服务平台</t>
  </si>
  <si>
    <t>主管部门</t>
  </si>
  <si>
    <t>039-北京市文化和旅游局</t>
  </si>
  <si>
    <t>实施单位</t>
  </si>
  <si>
    <t>北京戏曲艺术职业学院</t>
  </si>
  <si>
    <t>项目负责人</t>
  </si>
  <si>
    <t>祝真伟</t>
  </si>
  <si>
    <t>联系电话</t>
  </si>
  <si>
    <t>67572221-2108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</si>
  <si>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</si>
  <si>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</si>
  <si>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</si>
  <si>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</si>
  <si>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</si>
  <si>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</si>
  <si>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</si>
  <si>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</si>
  <si>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</si>
  <si>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</si>
  <si>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</si>
  <si>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</si>
  <si>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</si>
  <si>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</si>
  <si>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</si>
  <si>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全面推进平台建设，充分发挥企业院团以及大师工作室的优势，大师传艺，工学结合，产教融合，培养实用型、技能型，具有工匠精神的高素质职业人才。</t>
  </si>
  <si>
    <t>完善技术技能大师工作室及相关资料1套，建设制度1套，全面推进平台建设，充分发挥企业院团以及大师工作室的优势，大师传艺，工学结合，产教融合，培养实用型、技能型，具有工匠精神的高素质职业人才。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</si>
  <si>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</si>
  <si>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</si>
  <si>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</si>
  <si>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</si>
  <si>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</si>
  <si>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</si>
  <si>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</si>
  <si>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</si>
  <si>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</si>
  <si>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完善技术技能大师工作室及相关资料</t>
  </si>
  <si>
    <t>1套</t>
  </si>
  <si>
    <t>建设制度</t>
  </si>
  <si>
    <t>质量指标</t>
  </si>
  <si>
    <t>制度建设合理性</t>
  </si>
  <si>
    <t>良</t>
  </si>
  <si>
    <t>平台建设符合单位使用要求</t>
  </si>
  <si>
    <t>相关资料准确率</t>
  </si>
  <si>
    <t>时效指标</t>
  </si>
  <si>
    <t>项目筹备</t>
  </si>
  <si>
    <t>5月</t>
  </si>
  <si>
    <t>项目验收</t>
  </si>
  <si>
    <t>12月</t>
  </si>
  <si>
    <t>成本指标</t>
  </si>
  <si>
    <t>项目预算总额</t>
  </si>
  <si>
    <t>34.175万元</t>
  </si>
  <si>
    <t>31.325万元</t>
  </si>
  <si>
    <t>续上页</t>
  </si>
  <si>
    <t>效益指标
（30分）</t>
  </si>
  <si>
    <t>社会效益指标</t>
  </si>
  <si>
    <t>学生能力提升</t>
  </si>
  <si>
    <t>教学模式的改革</t>
  </si>
  <si>
    <t>社会影响力提升</t>
  </si>
  <si>
    <t>满意度指标
（10分）</t>
  </si>
  <si>
    <t>服务对象满意度指标</t>
  </si>
  <si>
    <t>参与师生满意度</t>
  </si>
  <si>
    <t>合作基地或平台满意度</t>
  </si>
  <si>
    <t>合作校企满意度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</si>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</sst>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0.00000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topLeftCell="A21" zoomScale="55" zoomScaleNormal="55" zoomScaleSheetLayoutView="70" workbookViewId="0">
      <selection activeCell="M18" sqref="M18:O18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5" customHeight="1" x14ac:dyDescent="0.45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5" customHeight="1" x14ac:dyDescent="0.45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 t="s">
        <v>11</v>
      </c>
      <c r="K5" s="10"/>
      <c r="L5" s="10"/>
      <c r="M5" s="10"/>
      <c r="N5" s="10"/>
      <c r="O5" s="10"/>
    </row>
    <row r="6" spans="1:15" ht="39.5" customHeight="1" x14ac:dyDescent="0.45">
      <c r="A6" s="10" t="s">
        <v>12</v>
      </c>
      <c r="B6" s="10"/>
      <c r="C6" s="10"/>
      <c r="D6" s="10"/>
      <c r="E6" s="4" t="s">
        <v>13</v>
      </c>
      <c r="F6" s="10" t="s">
        <v>14</v>
      </c>
      <c r="G6" s="10"/>
      <c r="H6" s="10" t="s">
        <v>15</v>
      </c>
      <c r="I6" s="10"/>
      <c r="J6" s="10" t="s">
        <v>16</v>
      </c>
      <c r="K6" s="10"/>
      <c r="L6" s="10" t="s">
        <v>17</v>
      </c>
      <c r="M6" s="10"/>
      <c r="N6" s="10" t="s">
        <v>18</v>
      </c>
      <c r="O6" s="10"/>
    </row>
    <row r="7" spans="1:15" ht="39.5" customHeight="1" x14ac:dyDescent="0.45">
      <c r="A7" s="10"/>
      <c r="B7" s="10"/>
      <c r="C7" s="11" t="s">
        <v>19</v>
      </c>
      <c r="D7" s="11"/>
      <c r="E7" s="5">
        <v>192.53200000000001</v>
      </c>
      <c r="F7" s="12">
        <v>34.174999999999997</v>
      </c>
      <c r="G7" s="12"/>
      <c r="H7" s="12">
        <v>31.324999999999999</v>
      </c>
      <c r="I7" s="12"/>
      <c r="J7" s="10">
        <v>10</v>
      </c>
      <c r="K7" s="10"/>
      <c r="L7" s="13">
        <f>H7/F7</f>
        <v>0.91660570592538415</v>
      </c>
      <c r="M7" s="13"/>
      <c r="N7" s="14">
        <f>L7*J7</f>
        <v>9.1660570592538413</v>
      </c>
      <c r="O7" s="14"/>
    </row>
    <row r="8" spans="1:15" ht="39.5" customHeight="1" x14ac:dyDescent="0.45">
      <c r="A8" s="10"/>
      <c r="B8" s="10"/>
      <c r="C8" s="10" t="s">
        <v>20</v>
      </c>
      <c r="D8" s="10"/>
      <c r="E8" s="5">
        <v>192.53200000000001</v>
      </c>
      <c r="F8" s="12">
        <v>34.174999999999997</v>
      </c>
      <c r="G8" s="12"/>
      <c r="H8" s="12">
        <v>31.324999999999999</v>
      </c>
      <c r="I8" s="12"/>
      <c r="J8" s="10" t="s">
        <v>21</v>
      </c>
      <c r="K8" s="10"/>
      <c r="L8" s="13"/>
      <c r="M8" s="13"/>
      <c r="N8" s="10" t="s">
        <v>21</v>
      </c>
      <c r="O8" s="10"/>
    </row>
    <row r="9" spans="1:15" ht="39.5" customHeight="1" x14ac:dyDescent="0.45">
      <c r="A9" s="10"/>
      <c r="B9" s="10"/>
      <c r="C9" s="10" t="s">
        <v>22</v>
      </c>
      <c r="D9" s="10"/>
      <c r="E9" s="6"/>
      <c r="F9" s="14"/>
      <c r="G9" s="14"/>
      <c r="H9" s="14"/>
      <c r="I9" s="14"/>
      <c r="J9" s="10" t="s">
        <v>21</v>
      </c>
      <c r="K9" s="10"/>
      <c r="L9" s="10"/>
      <c r="M9" s="10"/>
      <c r="N9" s="10" t="s">
        <v>21</v>
      </c>
      <c r="O9" s="10"/>
    </row>
    <row r="10" spans="1:15" ht="39.5" customHeight="1" x14ac:dyDescent="0.45">
      <c r="A10" s="10"/>
      <c r="B10" s="10"/>
      <c r="C10" s="10" t="s">
        <v>23</v>
      </c>
      <c r="D10" s="10"/>
      <c r="E10" s="6"/>
      <c r="F10" s="14"/>
      <c r="G10" s="14"/>
      <c r="H10" s="14"/>
      <c r="I10" s="14"/>
      <c r="J10" s="10" t="s">
        <v>21</v>
      </c>
      <c r="K10" s="10"/>
      <c r="L10" s="10"/>
      <c r="M10" s="10"/>
      <c r="N10" s="10" t="s">
        <v>21</v>
      </c>
      <c r="O10" s="10"/>
    </row>
    <row r="11" spans="1:15" ht="27" customHeight="1" x14ac:dyDescent="0.4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  <c r="O11" s="10"/>
    </row>
    <row r="12" spans="1:15" ht="130" customHeight="1" x14ac:dyDescent="0.45">
      <c r="A12" s="10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  <c r="O12" s="15"/>
    </row>
    <row r="13" spans="1:15" ht="24" customHeight="1" x14ac:dyDescent="0.45">
      <c r="A13" s="10" t="s">
        <v>29</v>
      </c>
      <c r="B13" s="10" t="s">
        <v>30</v>
      </c>
      <c r="C13" s="10" t="s">
        <v>31</v>
      </c>
      <c r="D13" s="10" t="s">
        <v>32</v>
      </c>
      <c r="E13" s="10"/>
      <c r="F13" s="10"/>
      <c r="G13" s="10" t="s">
        <v>33</v>
      </c>
      <c r="H13" s="10" t="s">
        <v>34</v>
      </c>
      <c r="I13" s="10"/>
      <c r="J13" s="10" t="s">
        <v>16</v>
      </c>
      <c r="K13" s="10" t="s">
        <v>18</v>
      </c>
      <c r="L13" s="10"/>
      <c r="M13" s="10" t="s">
        <v>35</v>
      </c>
      <c r="N13" s="10"/>
      <c r="O13" s="10"/>
    </row>
    <row r="14" spans="1:15" ht="24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57" customHeight="1" x14ac:dyDescent="0.45">
      <c r="A15" s="10"/>
      <c r="B15" s="10" t="s">
        <v>36</v>
      </c>
      <c r="C15" s="10" t="s">
        <v>37</v>
      </c>
      <c r="D15" s="15" t="s">
        <v>38</v>
      </c>
      <c r="E15" s="15"/>
      <c r="F15" s="15"/>
      <c r="G15" s="4" t="s">
        <v>39</v>
      </c>
      <c r="H15" s="10" t="s">
        <v>39</v>
      </c>
      <c r="I15" s="10"/>
      <c r="J15" s="4">
        <v>8</v>
      </c>
      <c r="K15" s="10">
        <v>8</v>
      </c>
      <c r="L15" s="10"/>
      <c r="M15" s="10"/>
      <c r="N15" s="10"/>
      <c r="O15" s="10"/>
    </row>
    <row r="16" spans="1:15" ht="47.45" customHeight="1" x14ac:dyDescent="0.45">
      <c r="A16" s="10"/>
      <c r="B16" s="10"/>
      <c r="C16" s="10"/>
      <c r="D16" s="15" t="s">
        <v>40</v>
      </c>
      <c r="E16" s="15"/>
      <c r="F16" s="15"/>
      <c r="G16" s="4" t="s">
        <v>39</v>
      </c>
      <c r="H16" s="10" t="s">
        <v>39</v>
      </c>
      <c r="I16" s="10"/>
      <c r="J16" s="4">
        <v>8</v>
      </c>
      <c r="K16" s="10">
        <v>8</v>
      </c>
      <c r="L16" s="10"/>
      <c r="M16" s="10"/>
      <c r="N16" s="10"/>
      <c r="O16" s="10"/>
    </row>
    <row r="17" spans="1:15" ht="47.45" customHeight="1" x14ac:dyDescent="0.45">
      <c r="A17" s="10"/>
      <c r="B17" s="10"/>
      <c r="C17" s="10" t="s">
        <v>41</v>
      </c>
      <c r="D17" s="15" t="s">
        <v>42</v>
      </c>
      <c r="E17" s="15"/>
      <c r="F17" s="15"/>
      <c r="G17" s="7" t="s">
        <v>43</v>
      </c>
      <c r="H17" s="16" t="s">
        <v>43</v>
      </c>
      <c r="I17" s="10"/>
      <c r="J17" s="4">
        <v>4</v>
      </c>
      <c r="K17" s="10">
        <v>4</v>
      </c>
      <c r="L17" s="10"/>
      <c r="M17" s="10"/>
      <c r="N17" s="10"/>
      <c r="O17" s="10"/>
    </row>
    <row r="18" spans="1:15" ht="47.45" customHeight="1" x14ac:dyDescent="0.45">
      <c r="A18" s="10"/>
      <c r="B18" s="10"/>
      <c r="C18" s="10"/>
      <c r="D18" s="15" t="s">
        <v>44</v>
      </c>
      <c r="E18" s="15"/>
      <c r="F18" s="15"/>
      <c r="G18" s="7" t="s">
        <v>43</v>
      </c>
      <c r="H18" s="16" t="s">
        <v>43</v>
      </c>
      <c r="I18" s="10"/>
      <c r="J18" s="4">
        <v>4</v>
      </c>
      <c r="K18" s="10">
        <v>4</v>
      </c>
      <c r="L18" s="10"/>
      <c r="M18" s="10"/>
      <c r="N18" s="10"/>
      <c r="O18" s="10"/>
    </row>
    <row r="19" spans="1:15" ht="47.45" customHeight="1" x14ac:dyDescent="0.45">
      <c r="A19" s="10"/>
      <c r="B19" s="10"/>
      <c r="C19" s="10"/>
      <c r="D19" s="15" t="s">
        <v>45</v>
      </c>
      <c r="E19" s="15"/>
      <c r="F19" s="15"/>
      <c r="G19" s="7">
        <v>1</v>
      </c>
      <c r="H19" s="16">
        <v>1</v>
      </c>
      <c r="I19" s="10"/>
      <c r="J19" s="4">
        <v>4</v>
      </c>
      <c r="K19" s="10">
        <v>4</v>
      </c>
      <c r="L19" s="10"/>
      <c r="M19" s="10"/>
      <c r="N19" s="10"/>
      <c r="O19" s="10"/>
    </row>
    <row r="20" spans="1:15" ht="47.45" customHeight="1" x14ac:dyDescent="0.45">
      <c r="A20" s="10"/>
      <c r="B20" s="10"/>
      <c r="C20" s="10" t="s">
        <v>46</v>
      </c>
      <c r="D20" s="15" t="s">
        <v>47</v>
      </c>
      <c r="E20" s="15"/>
      <c r="F20" s="15"/>
      <c r="G20" s="7" t="s">
        <v>48</v>
      </c>
      <c r="H20" s="17" t="s">
        <v>48</v>
      </c>
      <c r="I20" s="17"/>
      <c r="J20" s="4">
        <v>6</v>
      </c>
      <c r="K20" s="10">
        <v>6</v>
      </c>
      <c r="L20" s="10"/>
      <c r="M20" s="10"/>
      <c r="N20" s="10"/>
      <c r="O20" s="10"/>
    </row>
    <row r="21" spans="1:15" ht="47.45" customHeight="1" x14ac:dyDescent="0.45">
      <c r="A21" s="10"/>
      <c r="B21" s="10"/>
      <c r="C21" s="10"/>
      <c r="D21" s="15" t="s">
        <v>49</v>
      </c>
      <c r="E21" s="15"/>
      <c r="F21" s="15"/>
      <c r="G21" s="7" t="s">
        <v>50</v>
      </c>
      <c r="H21" s="17" t="s">
        <v>50</v>
      </c>
      <c r="I21" s="17"/>
      <c r="J21" s="4">
        <v>6</v>
      </c>
      <c r="K21" s="10">
        <v>6</v>
      </c>
      <c r="L21" s="10"/>
      <c r="M21" s="10"/>
      <c r="N21" s="10"/>
      <c r="O21" s="10"/>
    </row>
    <row r="22" spans="1:15" ht="47.45" customHeight="1" x14ac:dyDescent="0.45">
      <c r="A22" s="10"/>
      <c r="B22" s="10"/>
      <c r="C22" s="4" t="s">
        <v>51</v>
      </c>
      <c r="D22" s="15" t="s">
        <v>52</v>
      </c>
      <c r="E22" s="15"/>
      <c r="F22" s="15"/>
      <c r="G22" s="4" t="s">
        <v>53</v>
      </c>
      <c r="H22" s="10" t="s">
        <v>54</v>
      </c>
      <c r="I22" s="10"/>
      <c r="J22" s="4">
        <v>10</v>
      </c>
      <c r="K22" s="10">
        <v>10</v>
      </c>
      <c r="L22" s="10"/>
      <c r="M22" s="10"/>
      <c r="N22" s="10"/>
      <c r="O22" s="10"/>
    </row>
    <row r="23" spans="1:15" ht="47.45" customHeight="1" x14ac:dyDescent="0.45">
      <c r="A23" s="10" t="s">
        <v>55</v>
      </c>
      <c r="B23" s="10" t="s">
        <v>56</v>
      </c>
      <c r="C23" s="10" t="s">
        <v>57</v>
      </c>
      <c r="D23" s="15" t="s">
        <v>58</v>
      </c>
      <c r="E23" s="15"/>
      <c r="F23" s="15"/>
      <c r="G23" s="4" t="s">
        <v>43</v>
      </c>
      <c r="H23" s="10" t="s">
        <v>43</v>
      </c>
      <c r="I23" s="10"/>
      <c r="J23" s="4">
        <v>10</v>
      </c>
      <c r="K23" s="10">
        <v>9</v>
      </c>
      <c r="L23" s="10"/>
      <c r="M23" s="10"/>
      <c r="N23" s="10"/>
      <c r="O23" s="10"/>
    </row>
    <row r="24" spans="1:15" ht="47.45" customHeight="1" x14ac:dyDescent="0.45">
      <c r="A24" s="10"/>
      <c r="B24" s="10"/>
      <c r="C24" s="10"/>
      <c r="D24" s="15" t="s">
        <v>59</v>
      </c>
      <c r="E24" s="15"/>
      <c r="F24" s="15"/>
      <c r="G24" s="4" t="s">
        <v>43</v>
      </c>
      <c r="H24" s="10" t="s">
        <v>43</v>
      </c>
      <c r="I24" s="10"/>
      <c r="J24" s="4">
        <v>10</v>
      </c>
      <c r="K24" s="10">
        <v>9</v>
      </c>
      <c r="L24" s="10"/>
      <c r="M24" s="10"/>
      <c r="N24" s="10"/>
      <c r="O24" s="10"/>
    </row>
    <row r="25" spans="1:15" ht="47.45" customHeight="1" x14ac:dyDescent="0.45">
      <c r="A25" s="10"/>
      <c r="B25" s="10"/>
      <c r="C25" s="10"/>
      <c r="D25" s="15" t="s">
        <v>60</v>
      </c>
      <c r="E25" s="15"/>
      <c r="F25" s="15"/>
      <c r="G25" s="4" t="s">
        <v>43</v>
      </c>
      <c r="H25" s="10" t="s">
        <v>43</v>
      </c>
      <c r="I25" s="10"/>
      <c r="J25" s="4">
        <v>10</v>
      </c>
      <c r="K25" s="10">
        <v>9</v>
      </c>
      <c r="L25" s="10"/>
      <c r="M25" s="10"/>
      <c r="N25" s="10"/>
      <c r="O25" s="10"/>
    </row>
    <row r="26" spans="1:15" ht="47.45" customHeight="1" x14ac:dyDescent="0.45">
      <c r="A26" s="10"/>
      <c r="B26" s="10" t="s">
        <v>61</v>
      </c>
      <c r="C26" s="10" t="s">
        <v>62</v>
      </c>
      <c r="D26" s="15" t="s">
        <v>63</v>
      </c>
      <c r="E26" s="15"/>
      <c r="F26" s="15"/>
      <c r="G26" s="7">
        <v>0.9</v>
      </c>
      <c r="H26" s="13">
        <v>1</v>
      </c>
      <c r="I26" s="13"/>
      <c r="J26" s="4">
        <v>4</v>
      </c>
      <c r="K26" s="10">
        <v>4</v>
      </c>
      <c r="L26" s="10"/>
      <c r="M26" s="10"/>
      <c r="N26" s="10"/>
      <c r="O26" s="10"/>
    </row>
    <row r="27" spans="1:15" ht="47.45" customHeight="1" x14ac:dyDescent="0.45">
      <c r="A27" s="10"/>
      <c r="B27" s="10"/>
      <c r="C27" s="10"/>
      <c r="D27" s="15" t="s">
        <v>64</v>
      </c>
      <c r="E27" s="15"/>
      <c r="F27" s="15"/>
      <c r="G27" s="7">
        <v>0.9</v>
      </c>
      <c r="H27" s="13">
        <v>1</v>
      </c>
      <c r="I27" s="13"/>
      <c r="J27" s="4">
        <v>3</v>
      </c>
      <c r="K27" s="10">
        <v>3</v>
      </c>
      <c r="L27" s="10"/>
      <c r="M27" s="10"/>
      <c r="N27" s="10"/>
      <c r="O27" s="10"/>
    </row>
    <row r="28" spans="1:15" ht="47.45" customHeight="1" x14ac:dyDescent="0.45">
      <c r="A28" s="10"/>
      <c r="B28" s="10"/>
      <c r="C28" s="10"/>
      <c r="D28" s="15" t="s">
        <v>65</v>
      </c>
      <c r="E28" s="15"/>
      <c r="F28" s="15"/>
      <c r="G28" s="7">
        <v>0.9</v>
      </c>
      <c r="H28" s="13">
        <v>1</v>
      </c>
      <c r="I28" s="13"/>
      <c r="J28" s="4">
        <v>3</v>
      </c>
      <c r="K28" s="10">
        <v>3</v>
      </c>
      <c r="L28" s="10"/>
      <c r="M28" s="10"/>
      <c r="N28" s="10"/>
      <c r="O28" s="10"/>
    </row>
    <row r="29" spans="1:15" s="1" customFormat="1" ht="47.45" customHeight="1" x14ac:dyDescent="0.45">
      <c r="A29" s="18" t="s">
        <v>66</v>
      </c>
      <c r="B29" s="18"/>
      <c r="C29" s="18"/>
      <c r="D29" s="18"/>
      <c r="E29" s="18"/>
      <c r="F29" s="18"/>
      <c r="G29" s="18"/>
      <c r="H29" s="18"/>
      <c r="I29" s="18"/>
      <c r="J29" s="8">
        <f>SUM(J15:J28)+J7</f>
        <v>100</v>
      </c>
      <c r="K29" s="19">
        <f>SUM(K15:L28)+N7</f>
        <v>96.166057059253845</v>
      </c>
      <c r="L29" s="18"/>
      <c r="M29" s="18" t="s">
        <v>67</v>
      </c>
      <c r="N29" s="18"/>
      <c r="O29" s="18"/>
    </row>
    <row r="30" spans="1:15" ht="39.5" customHeight="1" x14ac:dyDescent="0.45">
      <c r="A30" s="20" t="s">
        <v>68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39.5" customHeight="1" x14ac:dyDescent="0.4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4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4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x14ac:dyDescent="0.45">
      <c r="A34" s="3" t="s">
        <v>69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125">
    <mergeCell ref="A30:O33"/>
    <mergeCell ref="H13:I14"/>
    <mergeCell ref="K13:L14"/>
    <mergeCell ref="D13:F14"/>
    <mergeCell ref="M13:O14"/>
    <mergeCell ref="A6:B10"/>
    <mergeCell ref="A29:I29"/>
    <mergeCell ref="K29:L29"/>
    <mergeCell ref="M29:O29"/>
    <mergeCell ref="A11:A12"/>
    <mergeCell ref="A13:A22"/>
    <mergeCell ref="A23:A28"/>
    <mergeCell ref="B13:B14"/>
    <mergeCell ref="B15:B22"/>
    <mergeCell ref="B23:B25"/>
    <mergeCell ref="B26:B28"/>
    <mergeCell ref="C13:C14"/>
    <mergeCell ref="C15:C16"/>
    <mergeCell ref="C17:C19"/>
    <mergeCell ref="C20:C21"/>
    <mergeCell ref="C23:C25"/>
    <mergeCell ref="C26:C28"/>
    <mergeCell ref="G13:G14"/>
    <mergeCell ref="J13:J14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