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文化传承中心\6.终稿-传承中心（删减执行率低于90%的原因）\"/>
    </mc:Choice>
  </mc:AlternateContent>
  <xr:revisionPtr revIDLastSave="0" documentId="8_{093E03CD-F7EC-4944-B260-66B6CBF3582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自评表!$A$1:$O$36</definedName>
  </definedNames>
  <calcPr calcId="191029"/>
</workbook>
</file>

<file path=xl/calcChain.xml><?xml version="1.0" encoding="utf-8"?>
<calcChain xmlns="http://schemas.openxmlformats.org/spreadsheetml/2006/main">
  <c r="L7" i="6" l="1"/>
  <c r="N7" i="6" s="1"/>
  <c r="K21" i="6" s="1"/>
</calcChain>
</file>

<file path=xl/sharedStrings.xml><?xml version="1.0" encoding="utf-8"?>
<sst xmlns="http://schemas.openxmlformats.org/spreadsheetml/2006/main" count="72" uniqueCount="64">
  <si>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</si>
  <si>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</si>
  <si>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</si>
  <si>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</si>
  <si>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</si>
  <si>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</si>
  <si>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</si>
  <si>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</si>
  <si>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</si>
  <si>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</si>
  <si>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</si>
  <si>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</si>
  <si>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</si>
  <si>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</si>
  <si>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</si>
  <si>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</si>
  <si>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</si>
  <si>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</si>
  <si>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</si>
  <si>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</si>
  <si>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</si>
  <si>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</si>
  <si>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</si>
  <si>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</si>
  <si>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</si>
  <si>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</si>
  <si>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</si>
  <si>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</si>
  <si>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</si>
  <si>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</si>
  <si>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</si>
  <si>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</si>
  <si>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社会效益指标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</si>
  <si>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</si>
  <si>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</si>
  <si>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</si>
  <si>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</si>
  <si>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</si>
  <si>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6" type="noConversion"/>
  </si>
  <si>
    <t>参与非遗活动</t>
    <phoneticPr fontId="6" type="noConversion"/>
  </si>
  <si>
    <t>北京市文化和旅游局</t>
    <phoneticPr fontId="6" type="noConversion"/>
  </si>
  <si>
    <t>北京文化艺术传承发展中心</t>
    <phoneticPr fontId="6" type="noConversion"/>
  </si>
  <si>
    <t>关 凯</t>
    <phoneticPr fontId="6" type="noConversion"/>
  </si>
  <si>
    <t>参与活动次数</t>
    <phoneticPr fontId="6" type="noConversion"/>
  </si>
  <si>
    <t>完成非遗活动时间</t>
    <phoneticPr fontId="6" type="noConversion"/>
  </si>
  <si>
    <t>项目成本控制数</t>
    <phoneticPr fontId="6" type="noConversion"/>
  </si>
  <si>
    <t>展示、传播、保护非物质文化遗产，弘扬中华优秀传统文化，促进我市非物质文化遗产融入人民现代生活，并能可持续的传承发展。</t>
    <phoneticPr fontId="6" type="noConversion"/>
  </si>
  <si>
    <t>观众满意度</t>
    <phoneticPr fontId="6" type="noConversion"/>
  </si>
  <si>
    <t>按照所参加展演、展示、会议等活动要求，安全、圆满完成任务</t>
    <phoneticPr fontId="6" type="noConversion"/>
  </si>
  <si>
    <t>因22年疫情防控等原因部分活动由线下转为线上参与，非遗传承人未现场参加，所以未发生相关费用。</t>
    <phoneticPr fontId="6" type="noConversion"/>
  </si>
  <si>
    <t>根据《中华人民共和国非物质文化遗产法》《北京市非物质文化遗产条例》和《北京市非物质文化遗产传承发展工程实施方案》相关要求，牢牢把握首都城市战略定位，紧紧围绕“一核一城三带两区”总体框架，展示北京非遗所承载的首都风范、古都风韵、时代风貌以及优秀传统文化魅力；宣传非遗保护工作成果，推动非遗融入当代社会生活，组织非遗项目参加文化和旅游部及其他地区举办的全国性、区域性展演、展示、会议等活动。</t>
    <phoneticPr fontId="6" type="noConversion"/>
  </si>
  <si>
    <t>≥2次</t>
    <phoneticPr fontId="6" type="noConversion"/>
  </si>
  <si>
    <t>3次</t>
    <phoneticPr fontId="6" type="noConversion"/>
  </si>
  <si>
    <t>优良中低差</t>
    <phoneticPr fontId="6" type="noConversion"/>
  </si>
  <si>
    <t>≤12月</t>
    <phoneticPr fontId="6" type="noConversion"/>
  </si>
  <si>
    <t>≤10.3768万元</t>
    <phoneticPr fontId="6" type="noConversion"/>
  </si>
  <si>
    <t>≥90%</t>
    <phoneticPr fontId="6" type="noConversion"/>
  </si>
  <si>
    <t>参加了“大运河文化旅游博览会”；参加了2022年薪传奖传统工艺大展；参加了第七届中国非物质文化遗产博览会，展示了北京非遗所承载的首都风范、古都风韵、时代风貌以及优秀传统文化魅力；宣传非遗保护工作成果，推动非遗融入当代社会生活。参加文化和旅游部及其他地区举办的全国性、区域性展演、展示、会议等活动。</t>
    <phoneticPr fontId="6" type="noConversion"/>
  </si>
  <si>
    <t>优</t>
    <phoneticPr fontId="6" type="noConversion"/>
  </si>
  <si>
    <t>6个月</t>
    <phoneticPr fontId="6" type="noConversion"/>
  </si>
  <si>
    <t>1.2552万元</t>
    <phoneticPr fontId="6" type="noConversion"/>
  </si>
  <si>
    <t>效益指标（30分）</t>
    <phoneticPr fontId="6" type="noConversion"/>
  </si>
  <si>
    <t>联系电话</t>
    <phoneticPr fontId="6" type="noConversion"/>
  </si>
  <si>
    <t>得分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</si>
</sst>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10" x14ac:knownFonts="1">
    <font>
      <sz val="11"/>
      <color theme="1"/>
      <name val="等线"/>
      <charset val="134"/>
      <scheme val="minor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  <scheme val="minor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176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57" fontId="2" fillId="2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"/>
  <sheetViews>
    <sheetView tabSelected="1" topLeftCell="A10" zoomScale="55" zoomScaleNormal="55" zoomScaleSheetLayoutView="100" workbookViewId="0">
      <selection activeCell="K15" sqref="K15:L15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11.33203125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10" customWidth="1"/>
    <col min="11" max="11" width="32.5" customWidth="1"/>
    <col min="12" max="12" width="18.08203125" customWidth="1"/>
    <col min="13" max="13" width="12" customWidth="1"/>
    <col min="14" max="14" width="16.33203125" customWidth="1"/>
    <col min="15" max="15" width="8.5" customWidth="1"/>
  </cols>
  <sheetData>
    <row r="1" spans="1:15" x14ac:dyDescent="0.3">
      <c r="A1" s="4" t="s">
        <v>0</v>
      </c>
    </row>
    <row r="2" spans="1:15" ht="43.4" customHeight="1" x14ac:dyDescent="0.3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35.65" customHeight="1" x14ac:dyDescent="0.3">
      <c r="A3" s="12" t="s">
        <v>2</v>
      </c>
      <c r="B3" s="12"/>
      <c r="C3" s="12" t="s">
        <v>39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ht="39.65" customHeight="1" x14ac:dyDescent="0.3">
      <c r="A4" s="12" t="s">
        <v>3</v>
      </c>
      <c r="B4" s="12"/>
      <c r="C4" s="12" t="s">
        <v>40</v>
      </c>
      <c r="D4" s="12"/>
      <c r="E4" s="12"/>
      <c r="F4" s="12"/>
      <c r="G4" s="12"/>
      <c r="H4" s="12" t="s">
        <v>4</v>
      </c>
      <c r="I4" s="12"/>
      <c r="J4" s="12" t="s">
        <v>41</v>
      </c>
      <c r="K4" s="12"/>
      <c r="L4" s="12"/>
      <c r="M4" s="12"/>
      <c r="N4" s="12"/>
      <c r="O4" s="12"/>
    </row>
    <row r="5" spans="1:15" ht="39.65" customHeight="1" x14ac:dyDescent="0.3">
      <c r="A5" s="12" t="s">
        <v>5</v>
      </c>
      <c r="B5" s="12"/>
      <c r="C5" s="12" t="s">
        <v>42</v>
      </c>
      <c r="D5" s="12"/>
      <c r="E5" s="12"/>
      <c r="F5" s="12"/>
      <c r="G5" s="12"/>
      <c r="H5" s="12" t="s">
        <v>62</v>
      </c>
      <c r="I5" s="12"/>
      <c r="J5" s="12">
        <v>85157496</v>
      </c>
      <c r="K5" s="12"/>
      <c r="L5" s="12"/>
      <c r="M5" s="12"/>
      <c r="N5" s="12"/>
      <c r="O5" s="12"/>
    </row>
    <row r="6" spans="1:15" ht="39.65" customHeight="1" x14ac:dyDescent="0.3">
      <c r="A6" s="12" t="s">
        <v>6</v>
      </c>
      <c r="B6" s="12"/>
      <c r="C6" s="12"/>
      <c r="D6" s="12"/>
      <c r="E6" s="1" t="s">
        <v>7</v>
      </c>
      <c r="F6" s="12" t="s">
        <v>8</v>
      </c>
      <c r="G6" s="12"/>
      <c r="H6" s="12" t="s">
        <v>9</v>
      </c>
      <c r="I6" s="12"/>
      <c r="J6" s="12" t="s">
        <v>10</v>
      </c>
      <c r="K6" s="12"/>
      <c r="L6" s="12" t="s">
        <v>11</v>
      </c>
      <c r="M6" s="12"/>
      <c r="N6" s="12" t="s">
        <v>12</v>
      </c>
      <c r="O6" s="12"/>
    </row>
    <row r="7" spans="1:15" ht="39.65" customHeight="1" x14ac:dyDescent="0.3">
      <c r="A7" s="12"/>
      <c r="B7" s="12"/>
      <c r="C7" s="23" t="s">
        <v>13</v>
      </c>
      <c r="D7" s="23"/>
      <c r="E7" s="8">
        <v>10.376799999999999</v>
      </c>
      <c r="F7" s="21">
        <v>10.376799999999999</v>
      </c>
      <c r="G7" s="21"/>
      <c r="H7" s="21">
        <v>1.2552000000000001</v>
      </c>
      <c r="I7" s="21"/>
      <c r="J7" s="12">
        <v>10</v>
      </c>
      <c r="K7" s="12"/>
      <c r="L7" s="22">
        <f>H7/F7</f>
        <v>0.12096214632642049</v>
      </c>
      <c r="M7" s="22"/>
      <c r="N7" s="24">
        <f>J7*L7</f>
        <v>1.2096214632642051</v>
      </c>
      <c r="O7" s="24"/>
    </row>
    <row r="8" spans="1:15" ht="39.65" customHeight="1" x14ac:dyDescent="0.3">
      <c r="A8" s="12"/>
      <c r="B8" s="12"/>
      <c r="C8" s="12" t="s">
        <v>14</v>
      </c>
      <c r="D8" s="12"/>
      <c r="E8" s="8">
        <v>10.376799999999999</v>
      </c>
      <c r="F8" s="21">
        <v>10.376799999999999</v>
      </c>
      <c r="G8" s="21"/>
      <c r="H8" s="21">
        <v>1.2552000000000001</v>
      </c>
      <c r="I8" s="21"/>
      <c r="J8" s="12" t="s">
        <v>15</v>
      </c>
      <c r="K8" s="12"/>
      <c r="L8" s="22"/>
      <c r="M8" s="22"/>
      <c r="N8" s="12" t="s">
        <v>15</v>
      </c>
      <c r="O8" s="12"/>
    </row>
    <row r="9" spans="1:15" ht="39.65" customHeight="1" x14ac:dyDescent="0.3">
      <c r="A9" s="12"/>
      <c r="B9" s="12"/>
      <c r="C9" s="12" t="s">
        <v>16</v>
      </c>
      <c r="D9" s="12"/>
      <c r="E9" s="3"/>
      <c r="F9" s="20"/>
      <c r="G9" s="20"/>
      <c r="H9" s="20"/>
      <c r="I9" s="20"/>
      <c r="J9" s="12" t="s">
        <v>15</v>
      </c>
      <c r="K9" s="12"/>
      <c r="L9" s="12"/>
      <c r="M9" s="12"/>
      <c r="N9" s="12" t="s">
        <v>15</v>
      </c>
      <c r="O9" s="12"/>
    </row>
    <row r="10" spans="1:15" ht="39.65" customHeight="1" x14ac:dyDescent="0.3">
      <c r="A10" s="12"/>
      <c r="B10" s="12"/>
      <c r="C10" s="12" t="s">
        <v>17</v>
      </c>
      <c r="D10" s="12"/>
      <c r="E10" s="3"/>
      <c r="F10" s="20"/>
      <c r="G10" s="20"/>
      <c r="H10" s="20"/>
      <c r="I10" s="20"/>
      <c r="J10" s="12" t="s">
        <v>15</v>
      </c>
      <c r="K10" s="12"/>
      <c r="L10" s="12"/>
      <c r="M10" s="12"/>
      <c r="N10" s="12" t="s">
        <v>15</v>
      </c>
      <c r="O10" s="12"/>
    </row>
    <row r="11" spans="1:15" ht="27" customHeight="1" x14ac:dyDescent="0.3">
      <c r="A11" s="15" t="s">
        <v>18</v>
      </c>
      <c r="B11" s="15" t="s">
        <v>19</v>
      </c>
      <c r="C11" s="15"/>
      <c r="D11" s="15"/>
      <c r="E11" s="15"/>
      <c r="F11" s="15"/>
      <c r="G11" s="15"/>
      <c r="H11" s="15" t="s">
        <v>20</v>
      </c>
      <c r="I11" s="15"/>
      <c r="J11" s="15"/>
      <c r="K11" s="15"/>
      <c r="L11" s="15"/>
      <c r="M11" s="15"/>
      <c r="N11" s="15"/>
      <c r="O11" s="15"/>
    </row>
    <row r="12" spans="1:15" ht="106" customHeight="1" x14ac:dyDescent="0.3">
      <c r="A12" s="15"/>
      <c r="B12" s="16" t="s">
        <v>50</v>
      </c>
      <c r="C12" s="16"/>
      <c r="D12" s="16"/>
      <c r="E12" s="16"/>
      <c r="F12" s="16"/>
      <c r="G12" s="16"/>
      <c r="H12" s="16" t="s">
        <v>57</v>
      </c>
      <c r="I12" s="16"/>
      <c r="J12" s="16"/>
      <c r="K12" s="16"/>
      <c r="L12" s="16"/>
      <c r="M12" s="16"/>
      <c r="N12" s="16"/>
      <c r="O12" s="16"/>
    </row>
    <row r="13" spans="1:15" ht="38.5" customHeight="1" x14ac:dyDescent="0.3">
      <c r="A13" s="25" t="s">
        <v>21</v>
      </c>
      <c r="B13" s="15" t="s">
        <v>22</v>
      </c>
      <c r="C13" s="15" t="s">
        <v>23</v>
      </c>
      <c r="D13" s="15" t="s">
        <v>24</v>
      </c>
      <c r="E13" s="15"/>
      <c r="F13" s="15"/>
      <c r="G13" s="15" t="s">
        <v>25</v>
      </c>
      <c r="H13" s="15" t="s">
        <v>26</v>
      </c>
      <c r="I13" s="15"/>
      <c r="J13" s="15" t="s">
        <v>10</v>
      </c>
      <c r="K13" s="15" t="s">
        <v>63</v>
      </c>
      <c r="L13" s="15"/>
      <c r="M13" s="15" t="s">
        <v>38</v>
      </c>
      <c r="N13" s="15"/>
      <c r="O13" s="15"/>
    </row>
    <row r="14" spans="1:15" ht="38.5" customHeight="1" x14ac:dyDescent="0.3">
      <c r="A14" s="26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ht="73.5" customHeight="1" x14ac:dyDescent="0.3">
      <c r="A15" s="26"/>
      <c r="B15" s="15" t="s">
        <v>27</v>
      </c>
      <c r="C15" s="5" t="s">
        <v>28</v>
      </c>
      <c r="D15" s="16" t="s">
        <v>43</v>
      </c>
      <c r="E15" s="16"/>
      <c r="F15" s="16"/>
      <c r="G15" s="5" t="s">
        <v>51</v>
      </c>
      <c r="H15" s="15" t="s">
        <v>52</v>
      </c>
      <c r="I15" s="15"/>
      <c r="J15" s="6">
        <v>14</v>
      </c>
      <c r="K15" s="15">
        <v>14</v>
      </c>
      <c r="L15" s="15"/>
      <c r="M15" s="15"/>
      <c r="N15" s="15"/>
      <c r="O15" s="15"/>
    </row>
    <row r="16" spans="1:15" ht="101.15" customHeight="1" x14ac:dyDescent="0.3">
      <c r="A16" s="26"/>
      <c r="B16" s="15"/>
      <c r="C16" s="5" t="s">
        <v>29</v>
      </c>
      <c r="D16" s="16" t="s">
        <v>48</v>
      </c>
      <c r="E16" s="16"/>
      <c r="F16" s="16"/>
      <c r="G16" s="5" t="s">
        <v>53</v>
      </c>
      <c r="H16" s="15" t="s">
        <v>58</v>
      </c>
      <c r="I16" s="15"/>
      <c r="J16" s="6">
        <v>12</v>
      </c>
      <c r="K16" s="15">
        <v>12</v>
      </c>
      <c r="L16" s="15"/>
      <c r="M16" s="15"/>
      <c r="N16" s="15"/>
      <c r="O16" s="15"/>
    </row>
    <row r="17" spans="1:15" ht="60" customHeight="1" x14ac:dyDescent="0.3">
      <c r="A17" s="26"/>
      <c r="B17" s="15"/>
      <c r="C17" s="5" t="s">
        <v>30</v>
      </c>
      <c r="D17" s="16" t="s">
        <v>44</v>
      </c>
      <c r="E17" s="16"/>
      <c r="F17" s="16"/>
      <c r="G17" s="5" t="s">
        <v>54</v>
      </c>
      <c r="H17" s="19" t="s">
        <v>59</v>
      </c>
      <c r="I17" s="19"/>
      <c r="J17" s="6">
        <v>12</v>
      </c>
      <c r="K17" s="15">
        <v>12</v>
      </c>
      <c r="L17" s="15"/>
      <c r="M17" s="15"/>
      <c r="N17" s="15"/>
      <c r="O17" s="15"/>
    </row>
    <row r="18" spans="1:15" ht="58.5" customHeight="1" x14ac:dyDescent="0.3">
      <c r="A18" s="26"/>
      <c r="B18" s="15"/>
      <c r="C18" s="5" t="s">
        <v>31</v>
      </c>
      <c r="D18" s="16" t="s">
        <v>45</v>
      </c>
      <c r="E18" s="16"/>
      <c r="F18" s="16"/>
      <c r="G18" s="5" t="s">
        <v>55</v>
      </c>
      <c r="H18" s="15" t="s">
        <v>60</v>
      </c>
      <c r="I18" s="15"/>
      <c r="J18" s="6">
        <v>12</v>
      </c>
      <c r="K18" s="18">
        <v>12</v>
      </c>
      <c r="L18" s="18"/>
      <c r="M18" s="15" t="s">
        <v>49</v>
      </c>
      <c r="N18" s="15"/>
      <c r="O18" s="15"/>
    </row>
    <row r="19" spans="1:15" ht="92.25" customHeight="1" x14ac:dyDescent="0.3">
      <c r="A19" s="27"/>
      <c r="B19" s="5" t="s">
        <v>61</v>
      </c>
      <c r="C19" s="5" t="s">
        <v>32</v>
      </c>
      <c r="D19" s="16" t="s">
        <v>46</v>
      </c>
      <c r="E19" s="16"/>
      <c r="F19" s="16"/>
      <c r="G19" s="5" t="s">
        <v>53</v>
      </c>
      <c r="H19" s="15" t="s">
        <v>58</v>
      </c>
      <c r="I19" s="15"/>
      <c r="J19" s="6">
        <v>30</v>
      </c>
      <c r="K19" s="15">
        <v>28</v>
      </c>
      <c r="L19" s="15"/>
      <c r="M19" s="15"/>
      <c r="N19" s="15"/>
      <c r="O19" s="15"/>
    </row>
    <row r="20" spans="1:15" ht="100.5" customHeight="1" x14ac:dyDescent="0.3">
      <c r="A20" s="28"/>
      <c r="B20" s="5" t="s">
        <v>33</v>
      </c>
      <c r="C20" s="5" t="s">
        <v>34</v>
      </c>
      <c r="D20" s="16" t="s">
        <v>47</v>
      </c>
      <c r="E20" s="16"/>
      <c r="F20" s="16"/>
      <c r="G20" s="5" t="s">
        <v>56</v>
      </c>
      <c r="H20" s="17">
        <v>1</v>
      </c>
      <c r="I20" s="17"/>
      <c r="J20" s="6">
        <v>10</v>
      </c>
      <c r="K20" s="15">
        <v>8</v>
      </c>
      <c r="L20" s="15"/>
      <c r="M20" s="15"/>
      <c r="N20" s="15"/>
      <c r="O20" s="15"/>
    </row>
    <row r="21" spans="1:15" s="2" customFormat="1" ht="47.5" customHeight="1" x14ac:dyDescent="0.3">
      <c r="A21" s="13" t="s">
        <v>35</v>
      </c>
      <c r="B21" s="13"/>
      <c r="C21" s="13"/>
      <c r="D21" s="13"/>
      <c r="E21" s="13"/>
      <c r="F21" s="13"/>
      <c r="G21" s="13"/>
      <c r="H21" s="13"/>
      <c r="I21" s="13"/>
      <c r="J21" s="7">
        <v>100</v>
      </c>
      <c r="K21" s="14">
        <f>SUM(K15:L20)+N7</f>
        <v>87.209621463264199</v>
      </c>
      <c r="L21" s="13"/>
      <c r="M21" s="13" t="s">
        <v>36</v>
      </c>
      <c r="N21" s="13"/>
      <c r="O21" s="13"/>
    </row>
    <row r="22" spans="1:15" ht="39.65" customHeight="1" x14ac:dyDescent="0.3">
      <c r="A22" s="9" t="s">
        <v>37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 ht="39.65" customHeigh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ht="39.65" customHeight="1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ht="39.65" customHeight="1" x14ac:dyDescent="0.3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ht="39.65" customHeight="1" x14ac:dyDescent="0.3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ht="39.65" customHeight="1" x14ac:dyDescent="0.3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ht="39.65" customHeight="1" x14ac:dyDescent="0.3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3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3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3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3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3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3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3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3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</sheetData>
  <mergeCells count="85">
    <mergeCell ref="A13:A20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L9:M9"/>
    <mergeCell ref="N9:O9"/>
    <mergeCell ref="C8:D8"/>
    <mergeCell ref="F8:G8"/>
    <mergeCell ref="H8:I8"/>
    <mergeCell ref="J8:K8"/>
    <mergeCell ref="L8:M8"/>
    <mergeCell ref="N10:O10"/>
    <mergeCell ref="B11:G11"/>
    <mergeCell ref="B12:G12"/>
    <mergeCell ref="H12:O12"/>
    <mergeCell ref="H11:O11"/>
    <mergeCell ref="C10:D10"/>
    <mergeCell ref="F10:G10"/>
    <mergeCell ref="H10:I10"/>
    <mergeCell ref="J10:K10"/>
    <mergeCell ref="L10:M10"/>
    <mergeCell ref="N8:O8"/>
    <mergeCell ref="C9:D9"/>
    <mergeCell ref="F9:G9"/>
    <mergeCell ref="H9:I9"/>
    <mergeCell ref="J9:K9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K20:L20"/>
    <mergeCell ref="M20:O20"/>
    <mergeCell ref="K13:L14"/>
    <mergeCell ref="D13:F14"/>
    <mergeCell ref="M13:O14"/>
    <mergeCell ref="D19:F19"/>
    <mergeCell ref="H19:I19"/>
    <mergeCell ref="K19:L19"/>
    <mergeCell ref="M19:O19"/>
    <mergeCell ref="D18:F18"/>
    <mergeCell ref="H18:I18"/>
    <mergeCell ref="K18:L18"/>
    <mergeCell ref="M18:O18"/>
    <mergeCell ref="A22:O36"/>
    <mergeCell ref="A6:B10"/>
    <mergeCell ref="A21:I21"/>
    <mergeCell ref="K21:L21"/>
    <mergeCell ref="M21:O21"/>
    <mergeCell ref="A11:A12"/>
    <mergeCell ref="B13:B14"/>
    <mergeCell ref="B15:B18"/>
    <mergeCell ref="C13:C14"/>
    <mergeCell ref="G13:G14"/>
    <mergeCell ref="J13:J14"/>
    <mergeCell ref="H13:I14"/>
    <mergeCell ref="D20:F20"/>
    <mergeCell ref="H20:I20"/>
  </mergeCells>
  <phoneticPr fontId="6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2023-04-12T09:55:36Z</cp:lastPrinted>
  <dcterms:created xsi:type="dcterms:W3CDTF">2015-06-05T18:19:00Z</dcterms:created>
  <dcterms:modified xsi:type="dcterms:W3CDTF">2023-05-18T13:46:07Z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