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2023年工作\1.项目\12.文旅局绩效自评\简易程序自评\北京戏曲艺术职业学校\修改后自评表-戏校第二轮\北京戏曲艺术职业学院绩效自评表5.16\"/>
    </mc:Choice>
  </mc:AlternateContent>
  <xr:revisionPtr revIDLastSave="0" documentId="13_ncr:1_{DDFA07A2-1C4B-48C8-A897-2329B95C3182}" xr6:coauthVersionLast="47" xr6:coauthVersionMax="47" xr10:uidLastSave="{00000000-0000-0000-0000-000000000000}"/>
  <bookViews>
    <workbookView xWindow="-93" yWindow="-93" windowWidth="17253" windowHeight="10400" xr2:uid="{00000000-000D-0000-FFFF-FFFF00000000}"/>
  </bookViews>
  <sheets>
    <sheet name="自评表" sheetId="6" r:id="rId1"/>
  </sheets>
  <definedNames>
    <definedName name="_xlnm.Print_Area" localSheetId="0">自评表!$A$1:$O$27</definedName>
  </definedNames>
  <calcPr calcId="191029"/>
</workbook>
</file>

<file path=xl/calcChain.xml><?xml version="1.0" encoding="utf-8"?>
<calcChain xmlns="http://schemas.openxmlformats.org/spreadsheetml/2006/main">
  <c r="J23" i="6" l="1"/>
  <c r="L7" i="6"/>
  <c r="N7" i="6" s="1"/>
  <c r="K23" i="6" s="1"/>
</calcChain>
</file>

<file path=xl/sharedStrings.xml><?xml version="1.0" encoding="utf-8"?>
<sst xmlns="http://schemas.openxmlformats.org/spreadsheetml/2006/main" count="77" uniqueCount="66">
  <si>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</si>
  <si>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</si>
  <si>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</si>
  <si>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戏曲学院综合楼外墙保温安装工程</t>
  </si>
  <si>
    <t>主管部门</t>
  </si>
  <si>
    <t>039-北京市文化和旅游局</t>
  </si>
  <si>
    <t>实施单位</t>
  </si>
  <si>
    <t>北京戏曲艺术职业学院</t>
  </si>
  <si>
    <t>项目负责人</t>
  </si>
  <si>
    <t>姜文武</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</si>
  <si>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</si>
  <si>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</si>
  <si>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</si>
  <si>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</si>
  <si>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</si>
  <si>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</si>
  <si>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</si>
  <si>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</si>
  <si>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</si>
  <si>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</si>
  <si>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</si>
  <si>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</si>
  <si>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</si>
  <si>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</si>
  <si>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</si>
  <si>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</si>
  <si>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预计在2022年5月30日前完成北京市戏曲艺术职业学院综合教学楼外墙保温安装工程的部分装饰工程及地下室防水工程。</t>
  </si>
  <si>
    <t>综合教学楼外墙保温安装工程已按照施工约定内容于7月15日完成竣工验收，为师生办公、学习创造了一个良好的条件。</t>
  </si>
  <si>
    <t>绩效指标</t>
  </si>
  <si>
    <t>一级指标</t>
  </si>
  <si>
    <t>二级指标</t>
  </si>
  <si>
    <t>三级指标</t>
  </si>
  <si>
    <t>年度指标值</t>
  </si>
  <si>
    <t>实际完成值</t>
  </si>
  <si>
    <t>偏差原因分析及改进措施</t>
  </si>
  <si>
    <t>产出指标
（50分）</t>
  </si>
  <si>
    <t>数量指标</t>
  </si>
  <si>
    <t>墙面防水层新做</t>
  </si>
  <si>
    <t>255.27平方米</t>
  </si>
  <si>
    <t>喷刷涂料</t>
  </si>
  <si>
    <t>3133.51平方米</t>
  </si>
  <si>
    <t>墙面防水层拆除</t>
  </si>
  <si>
    <t>质量指标</t>
  </si>
  <si>
    <t>验收通过率</t>
  </si>
  <si>
    <t>时效指标</t>
  </si>
  <si>
    <t>项目完成进度</t>
  </si>
  <si>
    <t>5月</t>
  </si>
  <si>
    <t>7月</t>
  </si>
  <si>
    <t>偏离原因：因2022年4-6月爆发疫情，施工有所滞后。
改进措施：在7月份完成全部保温安装工作。</t>
  </si>
  <si>
    <t>成本指标</t>
  </si>
  <si>
    <t>项目预算控制总额</t>
  </si>
  <si>
    <t>118.179602万元</t>
  </si>
  <si>
    <t>110.970171万元</t>
  </si>
  <si>
    <t>续上页</t>
  </si>
  <si>
    <t>效益指标
（30分）</t>
  </si>
  <si>
    <t>社会效益指标</t>
  </si>
  <si>
    <t>消除综合楼安全隐患，为师生提供安全的教学学习环境，保障师生的生命安全。</t>
  </si>
  <si>
    <t>优良中差</t>
  </si>
  <si>
    <t>优</t>
  </si>
  <si>
    <t>满意度指标
（10分）</t>
  </si>
  <si>
    <t>服务对象满意度指标</t>
  </si>
  <si>
    <t>教职工满意度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</si>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</sst>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0"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name val="宋体"/>
      <family val="3"/>
      <charset val="134"/>
    </font>
    <font>
      <sz val="10"/>
      <color rgb="FF000000"/>
      <name val="宋体"/>
      <family val="3"/>
      <charset val="134"/>
    </font>
    <font>
      <b/>
      <sz val="10"/>
      <color rgb="FF000000"/>
      <name val="宋体"/>
      <family val="3"/>
      <charset val="134"/>
    </font>
    <font>
      <b/>
      <sz val="10"/>
      <color theme="1"/>
      <name val="宋体"/>
      <family val="3"/>
      <charset val="134"/>
    </font>
    <font>
      <sz val="14"/>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0" fontId="2" fillId="0" borderId="2" xfId="0" applyFont="1" applyBorder="1" applyAlignment="1">
      <alignment horizontal="center" vertical="center" wrapText="1"/>
    </xf>
    <xf numFmtId="178"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justify" vertical="center" wrapText="1"/>
    </xf>
    <xf numFmtId="10"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57" fontId="5" fillId="0" borderId="2"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10"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78"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horizontal="left" vertical="top"/>
    </xf>
    <xf numFmtId="0" fontId="0" fillId="0" borderId="0" xfId="0" applyAlignment="1">
      <alignment horizontal="left" vertical="top"/>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8"/>
  <sheetViews>
    <sheetView tabSelected="1" topLeftCell="A17" zoomScale="54" zoomScaleNormal="70" zoomScaleSheetLayoutView="70" workbookViewId="0">
      <selection activeCell="K16" sqref="K16:L16"/>
    </sheetView>
  </sheetViews>
  <sheetFormatPr defaultColWidth="9" defaultRowHeight="14" x14ac:dyDescent="0.45"/>
  <cols>
    <col min="1" max="1" width="9.5859375" customWidth="1"/>
    <col min="2" max="2" width="10.05859375" customWidth="1"/>
    <col min="3" max="3" width="10" customWidth="1"/>
    <col min="4" max="4" width="10.234375" customWidth="1"/>
    <col min="5" max="5" width="11.3515625" customWidth="1"/>
    <col min="6" max="6" width="9" customWidth="1"/>
    <col min="7" max="7" width="15.234375" customWidth="1"/>
    <col min="8" max="8" width="9.8203125" customWidth="1"/>
    <col min="9" max="9" width="10.234375" customWidth="1"/>
    <col min="10" max="10" width="9.9375" customWidth="1"/>
    <col min="11" max="11" width="32.52734375" customWidth="1"/>
    <col min="12" max="12" width="25.52734375" customWidth="1"/>
    <col min="13" max="13" width="12.05859375" customWidth="1"/>
    <col min="14" max="14" width="16.3515625" customWidth="1"/>
    <col min="15" max="15" width="8.52734375" customWidth="1"/>
  </cols>
  <sheetData>
    <row r="1" spans="1:15" x14ac:dyDescent="0.45">
      <c r="A1" s="2" t="s">
        <v>0</v>
      </c>
    </row>
    <row r="2" spans="1:15" ht="43.35" customHeight="1" x14ac:dyDescent="0.45">
      <c r="A2" s="9" t="s">
        <v>1</v>
      </c>
      <c r="B2" s="9"/>
      <c r="C2" s="9"/>
      <c r="D2" s="9"/>
      <c r="E2" s="9"/>
      <c r="F2" s="9"/>
      <c r="G2" s="9"/>
      <c r="H2" s="9"/>
      <c r="I2" s="9"/>
      <c r="J2" s="9"/>
      <c r="K2" s="9"/>
      <c r="L2" s="9"/>
      <c r="M2" s="9"/>
      <c r="N2" s="9"/>
      <c r="O2" s="9"/>
    </row>
    <row r="3" spans="1:15" ht="35.700000000000003" customHeight="1" x14ac:dyDescent="0.45">
      <c r="A3" s="10" t="s">
        <v>2</v>
      </c>
      <c r="B3" s="10"/>
      <c r="C3" s="10" t="s">
        <v>3</v>
      </c>
      <c r="D3" s="10"/>
      <c r="E3" s="10"/>
      <c r="F3" s="10"/>
      <c r="G3" s="10"/>
      <c r="H3" s="10"/>
      <c r="I3" s="10"/>
      <c r="J3" s="10"/>
      <c r="K3" s="10"/>
      <c r="L3" s="10"/>
      <c r="M3" s="10"/>
      <c r="N3" s="10"/>
      <c r="O3" s="10"/>
    </row>
    <row r="4" spans="1:15" ht="39.5" customHeight="1" x14ac:dyDescent="0.45">
      <c r="A4" s="10" t="s">
        <v>4</v>
      </c>
      <c r="B4" s="10"/>
      <c r="C4" s="10" t="s">
        <v>5</v>
      </c>
      <c r="D4" s="10"/>
      <c r="E4" s="10"/>
      <c r="F4" s="10"/>
      <c r="G4" s="10"/>
      <c r="H4" s="10" t="s">
        <v>6</v>
      </c>
      <c r="I4" s="10"/>
      <c r="J4" s="10" t="s">
        <v>7</v>
      </c>
      <c r="K4" s="10"/>
      <c r="L4" s="10"/>
      <c r="M4" s="10"/>
      <c r="N4" s="10"/>
      <c r="O4" s="10"/>
    </row>
    <row r="5" spans="1:15" ht="39.5" customHeight="1" x14ac:dyDescent="0.45">
      <c r="A5" s="10" t="s">
        <v>8</v>
      </c>
      <c r="B5" s="10"/>
      <c r="C5" s="10" t="s">
        <v>9</v>
      </c>
      <c r="D5" s="10"/>
      <c r="E5" s="10"/>
      <c r="F5" s="10"/>
      <c r="G5" s="10"/>
      <c r="H5" s="10" t="s">
        <v>10</v>
      </c>
      <c r="I5" s="10"/>
      <c r="J5" s="10">
        <v>67572221</v>
      </c>
      <c r="K5" s="10"/>
      <c r="L5" s="10"/>
      <c r="M5" s="10"/>
      <c r="N5" s="10"/>
      <c r="O5" s="10"/>
    </row>
    <row r="6" spans="1:15" ht="39.5" customHeight="1" x14ac:dyDescent="0.45">
      <c r="A6" s="10" t="s">
        <v>11</v>
      </c>
      <c r="B6" s="10"/>
      <c r="C6" s="10"/>
      <c r="D6" s="10"/>
      <c r="E6" s="3" t="s">
        <v>12</v>
      </c>
      <c r="F6" s="10" t="s">
        <v>13</v>
      </c>
      <c r="G6" s="10"/>
      <c r="H6" s="10" t="s">
        <v>14</v>
      </c>
      <c r="I6" s="10"/>
      <c r="J6" s="10" t="s">
        <v>15</v>
      </c>
      <c r="K6" s="10"/>
      <c r="L6" s="10" t="s">
        <v>16</v>
      </c>
      <c r="M6" s="10"/>
      <c r="N6" s="10" t="s">
        <v>17</v>
      </c>
      <c r="O6" s="10"/>
    </row>
    <row r="7" spans="1:15" ht="39.5" customHeight="1" x14ac:dyDescent="0.45">
      <c r="A7" s="10"/>
      <c r="B7" s="10"/>
      <c r="C7" s="12" t="s">
        <v>18</v>
      </c>
      <c r="D7" s="12"/>
      <c r="E7" s="3">
        <v>118.179602</v>
      </c>
      <c r="F7" s="10">
        <v>118.179602</v>
      </c>
      <c r="G7" s="10"/>
      <c r="H7" s="10">
        <v>110.97017099999999</v>
      </c>
      <c r="I7" s="10"/>
      <c r="J7" s="10">
        <v>10</v>
      </c>
      <c r="K7" s="10"/>
      <c r="L7" s="13">
        <f>H7/F7</f>
        <v>0.93899597834150761</v>
      </c>
      <c r="M7" s="13"/>
      <c r="N7" s="14">
        <f>L7*J7</f>
        <v>9.3899597834150761</v>
      </c>
      <c r="O7" s="14"/>
    </row>
    <row r="8" spans="1:15" ht="39.5" customHeight="1" x14ac:dyDescent="0.45">
      <c r="A8" s="10"/>
      <c r="B8" s="10"/>
      <c r="C8" s="10" t="s">
        <v>19</v>
      </c>
      <c r="D8" s="10"/>
      <c r="E8" s="3">
        <v>118.179602</v>
      </c>
      <c r="F8" s="10">
        <v>118.179602</v>
      </c>
      <c r="G8" s="10"/>
      <c r="H8" s="10">
        <v>110.97017099999999</v>
      </c>
      <c r="I8" s="10"/>
      <c r="J8" s="10" t="s">
        <v>20</v>
      </c>
      <c r="K8" s="10"/>
      <c r="L8" s="13"/>
      <c r="M8" s="13"/>
      <c r="N8" s="10" t="s">
        <v>20</v>
      </c>
      <c r="O8" s="10"/>
    </row>
    <row r="9" spans="1:15" ht="39.5" customHeight="1" x14ac:dyDescent="0.45">
      <c r="A9" s="10"/>
      <c r="B9" s="10"/>
      <c r="C9" s="10" t="s">
        <v>21</v>
      </c>
      <c r="D9" s="10"/>
      <c r="E9" s="4"/>
      <c r="F9" s="14"/>
      <c r="G9" s="14"/>
      <c r="H9" s="14"/>
      <c r="I9" s="14"/>
      <c r="J9" s="10" t="s">
        <v>20</v>
      </c>
      <c r="K9" s="10"/>
      <c r="L9" s="10"/>
      <c r="M9" s="10"/>
      <c r="N9" s="10" t="s">
        <v>20</v>
      </c>
      <c r="O9" s="10"/>
    </row>
    <row r="10" spans="1:15" ht="39.5" customHeight="1" x14ac:dyDescent="0.45">
      <c r="A10" s="10"/>
      <c r="B10" s="10"/>
      <c r="C10" s="10" t="s">
        <v>22</v>
      </c>
      <c r="D10" s="10"/>
      <c r="E10" s="4"/>
      <c r="F10" s="14"/>
      <c r="G10" s="14"/>
      <c r="H10" s="14"/>
      <c r="I10" s="14"/>
      <c r="J10" s="10" t="s">
        <v>20</v>
      </c>
      <c r="K10" s="10"/>
      <c r="L10" s="10"/>
      <c r="M10" s="10"/>
      <c r="N10" s="10" t="s">
        <v>20</v>
      </c>
      <c r="O10" s="10"/>
    </row>
    <row r="11" spans="1:15" ht="27" customHeight="1" x14ac:dyDescent="0.45">
      <c r="A11" s="10" t="s">
        <v>23</v>
      </c>
      <c r="B11" s="10" t="s">
        <v>24</v>
      </c>
      <c r="C11" s="10"/>
      <c r="D11" s="10"/>
      <c r="E11" s="10"/>
      <c r="F11" s="10"/>
      <c r="G11" s="10"/>
      <c r="H11" s="10" t="s">
        <v>25</v>
      </c>
      <c r="I11" s="10"/>
      <c r="J11" s="10"/>
      <c r="K11" s="10"/>
      <c r="L11" s="10"/>
      <c r="M11" s="10"/>
      <c r="N11" s="10"/>
      <c r="O11" s="10"/>
    </row>
    <row r="12" spans="1:15" ht="117" customHeight="1" x14ac:dyDescent="0.45">
      <c r="A12" s="10"/>
      <c r="B12" s="15" t="s">
        <v>26</v>
      </c>
      <c r="C12" s="15"/>
      <c r="D12" s="15"/>
      <c r="E12" s="15"/>
      <c r="F12" s="15"/>
      <c r="G12" s="15"/>
      <c r="H12" s="16" t="s">
        <v>27</v>
      </c>
      <c r="I12" s="15"/>
      <c r="J12" s="15"/>
      <c r="K12" s="15"/>
      <c r="L12" s="15"/>
      <c r="M12" s="15"/>
      <c r="N12" s="15"/>
      <c r="O12" s="15"/>
    </row>
    <row r="13" spans="1:15" ht="24" customHeight="1" x14ac:dyDescent="0.45">
      <c r="A13" s="10" t="s">
        <v>28</v>
      </c>
      <c r="B13" s="10" t="s">
        <v>29</v>
      </c>
      <c r="C13" s="10" t="s">
        <v>30</v>
      </c>
      <c r="D13" s="10" t="s">
        <v>31</v>
      </c>
      <c r="E13" s="10"/>
      <c r="F13" s="10"/>
      <c r="G13" s="10" t="s">
        <v>32</v>
      </c>
      <c r="H13" s="10" t="s">
        <v>33</v>
      </c>
      <c r="I13" s="10"/>
      <c r="J13" s="10" t="s">
        <v>15</v>
      </c>
      <c r="K13" s="11" t="s">
        <v>17</v>
      </c>
      <c r="L13" s="10"/>
      <c r="M13" s="10" t="s">
        <v>34</v>
      </c>
      <c r="N13" s="10"/>
      <c r="O13" s="10"/>
    </row>
    <row r="14" spans="1:15" ht="24" customHeight="1" x14ac:dyDescent="0.45">
      <c r="A14" s="10"/>
      <c r="B14" s="10"/>
      <c r="C14" s="10"/>
      <c r="D14" s="10"/>
      <c r="E14" s="10"/>
      <c r="F14" s="10"/>
      <c r="G14" s="10"/>
      <c r="H14" s="10"/>
      <c r="I14" s="10"/>
      <c r="J14" s="10"/>
      <c r="K14" s="10"/>
      <c r="L14" s="10"/>
      <c r="M14" s="10"/>
      <c r="N14" s="10"/>
      <c r="O14" s="10"/>
    </row>
    <row r="15" spans="1:15" ht="47.45" customHeight="1" x14ac:dyDescent="0.45">
      <c r="A15" s="10"/>
      <c r="B15" s="10" t="s">
        <v>35</v>
      </c>
      <c r="C15" s="10" t="s">
        <v>36</v>
      </c>
      <c r="D15" s="17" t="s">
        <v>37</v>
      </c>
      <c r="E15" s="17"/>
      <c r="F15" s="17"/>
      <c r="G15" s="3" t="s">
        <v>38</v>
      </c>
      <c r="H15" s="18" t="s">
        <v>38</v>
      </c>
      <c r="I15" s="18"/>
      <c r="J15" s="5">
        <v>4</v>
      </c>
      <c r="K15" s="18">
        <v>4</v>
      </c>
      <c r="L15" s="18"/>
      <c r="M15" s="10"/>
      <c r="N15" s="10"/>
      <c r="O15" s="10"/>
    </row>
    <row r="16" spans="1:15" ht="47.45" customHeight="1" x14ac:dyDescent="0.45">
      <c r="A16" s="10"/>
      <c r="B16" s="10"/>
      <c r="C16" s="10"/>
      <c r="D16" s="17" t="s">
        <v>39</v>
      </c>
      <c r="E16" s="17"/>
      <c r="F16" s="17"/>
      <c r="G16" s="3" t="s">
        <v>40</v>
      </c>
      <c r="H16" s="18" t="s">
        <v>40</v>
      </c>
      <c r="I16" s="18"/>
      <c r="J16" s="5">
        <v>5</v>
      </c>
      <c r="K16" s="18">
        <v>5</v>
      </c>
      <c r="L16" s="18"/>
      <c r="M16" s="10"/>
      <c r="N16" s="10"/>
      <c r="O16" s="10"/>
    </row>
    <row r="17" spans="1:15" ht="47.45" customHeight="1" x14ac:dyDescent="0.45">
      <c r="A17" s="10"/>
      <c r="B17" s="10"/>
      <c r="C17" s="10"/>
      <c r="D17" s="17" t="s">
        <v>41</v>
      </c>
      <c r="E17" s="17"/>
      <c r="F17" s="17"/>
      <c r="G17" s="3" t="s">
        <v>38</v>
      </c>
      <c r="H17" s="18" t="s">
        <v>38</v>
      </c>
      <c r="I17" s="18"/>
      <c r="J17" s="5">
        <v>5</v>
      </c>
      <c r="K17" s="18">
        <v>5</v>
      </c>
      <c r="L17" s="18"/>
      <c r="M17" s="10"/>
      <c r="N17" s="10"/>
      <c r="O17" s="10"/>
    </row>
    <row r="18" spans="1:15" ht="47.45" customHeight="1" x14ac:dyDescent="0.45">
      <c r="A18" s="10"/>
      <c r="B18" s="10"/>
      <c r="C18" s="3" t="s">
        <v>42</v>
      </c>
      <c r="D18" s="17" t="s">
        <v>43</v>
      </c>
      <c r="E18" s="17"/>
      <c r="F18" s="17"/>
      <c r="G18" s="6">
        <v>1</v>
      </c>
      <c r="H18" s="19">
        <v>1</v>
      </c>
      <c r="I18" s="18"/>
      <c r="J18" s="8">
        <v>12</v>
      </c>
      <c r="K18" s="18">
        <v>12</v>
      </c>
      <c r="L18" s="18"/>
      <c r="M18" s="10"/>
      <c r="N18" s="10"/>
      <c r="O18" s="10"/>
    </row>
    <row r="19" spans="1:15" ht="47.45" customHeight="1" x14ac:dyDescent="0.45">
      <c r="A19" s="10"/>
      <c r="B19" s="10"/>
      <c r="C19" s="3" t="s">
        <v>44</v>
      </c>
      <c r="D19" s="17" t="s">
        <v>45</v>
      </c>
      <c r="E19" s="17"/>
      <c r="F19" s="17"/>
      <c r="G19" s="3" t="s">
        <v>46</v>
      </c>
      <c r="H19" s="20" t="s">
        <v>47</v>
      </c>
      <c r="I19" s="20"/>
      <c r="J19" s="5">
        <v>12</v>
      </c>
      <c r="K19" s="21">
        <v>10</v>
      </c>
      <c r="L19" s="21"/>
      <c r="M19" s="10" t="s">
        <v>48</v>
      </c>
      <c r="N19" s="10"/>
      <c r="O19" s="10"/>
    </row>
    <row r="20" spans="1:15" ht="47.45" customHeight="1" x14ac:dyDescent="0.45">
      <c r="A20" s="10"/>
      <c r="B20" s="10"/>
      <c r="C20" s="3" t="s">
        <v>49</v>
      </c>
      <c r="D20" s="17" t="s">
        <v>50</v>
      </c>
      <c r="E20" s="17"/>
      <c r="F20" s="17"/>
      <c r="G20" s="3" t="s">
        <v>51</v>
      </c>
      <c r="H20" s="18" t="s">
        <v>52</v>
      </c>
      <c r="I20" s="18"/>
      <c r="J20" s="5">
        <v>12</v>
      </c>
      <c r="K20" s="18">
        <v>12</v>
      </c>
      <c r="L20" s="18"/>
      <c r="M20" s="10"/>
      <c r="N20" s="10"/>
      <c r="O20" s="10"/>
    </row>
    <row r="21" spans="1:15" ht="47.45" customHeight="1" x14ac:dyDescent="0.45">
      <c r="A21" s="10" t="s">
        <v>53</v>
      </c>
      <c r="B21" s="3" t="s">
        <v>54</v>
      </c>
      <c r="C21" s="3" t="s">
        <v>55</v>
      </c>
      <c r="D21" s="17" t="s">
        <v>56</v>
      </c>
      <c r="E21" s="17"/>
      <c r="F21" s="17"/>
      <c r="G21" s="3" t="s">
        <v>57</v>
      </c>
      <c r="H21" s="18" t="s">
        <v>58</v>
      </c>
      <c r="I21" s="18"/>
      <c r="J21" s="5">
        <v>30</v>
      </c>
      <c r="K21" s="18">
        <v>28</v>
      </c>
      <c r="L21" s="18"/>
      <c r="M21" s="10"/>
      <c r="N21" s="10"/>
      <c r="O21" s="10"/>
    </row>
    <row r="22" spans="1:15" ht="47.45" customHeight="1" x14ac:dyDescent="0.45">
      <c r="A22" s="10"/>
      <c r="B22" s="3" t="s">
        <v>59</v>
      </c>
      <c r="C22" s="3" t="s">
        <v>60</v>
      </c>
      <c r="D22" s="17" t="s">
        <v>61</v>
      </c>
      <c r="E22" s="17"/>
      <c r="F22" s="17"/>
      <c r="G22" s="6">
        <v>0.95</v>
      </c>
      <c r="H22" s="22">
        <v>0.98</v>
      </c>
      <c r="I22" s="22"/>
      <c r="J22" s="5">
        <v>10</v>
      </c>
      <c r="K22" s="18">
        <v>10</v>
      </c>
      <c r="L22" s="18"/>
      <c r="M22" s="10"/>
      <c r="N22" s="10"/>
      <c r="O22" s="10"/>
    </row>
    <row r="23" spans="1:15" s="1" customFormat="1" ht="47.45" customHeight="1" x14ac:dyDescent="0.45">
      <c r="A23" s="23" t="s">
        <v>62</v>
      </c>
      <c r="B23" s="23"/>
      <c r="C23" s="23"/>
      <c r="D23" s="23"/>
      <c r="E23" s="23"/>
      <c r="F23" s="23"/>
      <c r="G23" s="23"/>
      <c r="H23" s="23"/>
      <c r="I23" s="23"/>
      <c r="J23" s="7">
        <f>SUM(J15:J22)+J7</f>
        <v>100</v>
      </c>
      <c r="K23" s="24">
        <f>SUM(K15:L22)+N7</f>
        <v>95.38995978341508</v>
      </c>
      <c r="L23" s="23"/>
      <c r="M23" s="25" t="s">
        <v>63</v>
      </c>
      <c r="N23" s="25"/>
      <c r="O23" s="25"/>
    </row>
    <row r="24" spans="1:15" ht="39.5" customHeight="1" x14ac:dyDescent="0.45">
      <c r="A24" s="26" t="s">
        <v>64</v>
      </c>
      <c r="B24" s="27"/>
      <c r="C24" s="27"/>
      <c r="D24" s="27"/>
      <c r="E24" s="27"/>
      <c r="F24" s="27"/>
      <c r="G24" s="27"/>
      <c r="H24" s="27"/>
      <c r="I24" s="27"/>
      <c r="J24" s="27"/>
      <c r="K24" s="27"/>
      <c r="L24" s="27"/>
      <c r="M24" s="27"/>
      <c r="N24" s="27"/>
      <c r="O24" s="27"/>
    </row>
    <row r="25" spans="1:15" ht="39.5" customHeight="1" x14ac:dyDescent="0.45">
      <c r="A25" s="28"/>
      <c r="B25" s="28"/>
      <c r="C25" s="28"/>
      <c r="D25" s="28"/>
      <c r="E25" s="28"/>
      <c r="F25" s="28"/>
      <c r="G25" s="28"/>
      <c r="H25" s="28"/>
      <c r="I25" s="28"/>
      <c r="J25" s="28"/>
      <c r="K25" s="28"/>
      <c r="L25" s="28"/>
      <c r="M25" s="28"/>
      <c r="N25" s="28"/>
      <c r="O25" s="28"/>
    </row>
    <row r="26" spans="1:15" x14ac:dyDescent="0.45">
      <c r="A26" s="28"/>
      <c r="B26" s="28"/>
      <c r="C26" s="28"/>
      <c r="D26" s="28"/>
      <c r="E26" s="28"/>
      <c r="F26" s="28"/>
      <c r="G26" s="28"/>
      <c r="H26" s="28"/>
      <c r="I26" s="28"/>
      <c r="J26" s="28"/>
      <c r="K26" s="28"/>
      <c r="L26" s="28"/>
      <c r="M26" s="28"/>
      <c r="N26" s="28"/>
      <c r="O26" s="28"/>
    </row>
    <row r="27" spans="1:15" x14ac:dyDescent="0.45">
      <c r="A27" s="28"/>
      <c r="B27" s="28"/>
      <c r="C27" s="28"/>
      <c r="D27" s="28"/>
      <c r="E27" s="28"/>
      <c r="F27" s="28"/>
      <c r="G27" s="28"/>
      <c r="H27" s="28"/>
      <c r="I27" s="28"/>
      <c r="J27" s="28"/>
      <c r="K27" s="28"/>
      <c r="L27" s="28"/>
      <c r="M27" s="28"/>
      <c r="N27" s="28"/>
      <c r="O27" s="28"/>
    </row>
    <row r="28" spans="1:15" x14ac:dyDescent="0.45">
      <c r="A28" t="s">
        <v>65</v>
      </c>
    </row>
  </sheetData>
  <mergeCells count="95">
    <mergeCell ref="A24:O27"/>
    <mergeCell ref="H13:I14"/>
    <mergeCell ref="K13:L14"/>
    <mergeCell ref="D13:F14"/>
    <mergeCell ref="M13:O14"/>
    <mergeCell ref="A23:I23"/>
    <mergeCell ref="K23:L23"/>
    <mergeCell ref="M23:O23"/>
    <mergeCell ref="A11:A12"/>
    <mergeCell ref="A13:A20"/>
    <mergeCell ref="A21:A22"/>
    <mergeCell ref="B13:B14"/>
    <mergeCell ref="B15:B20"/>
    <mergeCell ref="C13:C14"/>
    <mergeCell ref="C15:C17"/>
    <mergeCell ref="G13:G14"/>
    <mergeCell ref="J13:J14"/>
    <mergeCell ref="D21:F21"/>
    <mergeCell ref="H21:I21"/>
    <mergeCell ref="K21:L21"/>
    <mergeCell ref="M21:O21"/>
    <mergeCell ref="D22:F22"/>
    <mergeCell ref="H22:I22"/>
    <mergeCell ref="K22:L22"/>
    <mergeCell ref="M22:O22"/>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15:F15"/>
    <mergeCell ref="H15:I15"/>
    <mergeCell ref="K15:L15"/>
    <mergeCell ref="M15:O15"/>
    <mergeCell ref="D16:F16"/>
    <mergeCell ref="H16:I16"/>
    <mergeCell ref="K16:L16"/>
    <mergeCell ref="M16:O16"/>
    <mergeCell ref="C10:D10"/>
    <mergeCell ref="F10:G10"/>
    <mergeCell ref="H10:I10"/>
    <mergeCell ref="J10:K10"/>
    <mergeCell ref="L10:M10"/>
    <mergeCell ref="N10:O10"/>
    <mergeCell ref="B11:G11"/>
    <mergeCell ref="H11:O11"/>
    <mergeCell ref="B12:G12"/>
    <mergeCell ref="H12:O12"/>
    <mergeCell ref="A6:B10"/>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9" type="noConversion"/>
  <printOptions horizontalCentered="1"/>
  <pageMargins left="0.27559055118110198" right="0.118110236220472" top="0.27559055118110198" bottom="0.27559055118110198" header="0.15748031496063" footer="0.118110236220472"/>
  <pageSetup paperSize="9" scale="55"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55450</cp:lastModifiedBy>
  <cp:lastPrinted>2023-04-12T09:55:00Z</cp:lastPrinted>
  <dcterms:created xsi:type="dcterms:W3CDTF">2015-06-05T18:19:00Z</dcterms:created>
  <dcterms:modified xsi:type="dcterms:W3CDTF">2023-05-18T15:19:35Z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56379E34E11C4602B472E761965B9040_13</vt:lpwstr>
  </property>
</Properties>
</file>