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<sst xmlns="http://schemas.openxmlformats.org/spreadsheetml/2006/main" count="71" uniqueCount="61">
  <si>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</si>
  <si>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</si>
  <si>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</si>
  <si>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“相约北京”文化节北京文化周</t>
  </si>
  <si>
    <t>主管部门</t>
  </si>
  <si>
    <t>北京市文化和旅游局</t>
  </si>
  <si>
    <t>实施单位</t>
  </si>
  <si>
    <t>北京市文化和旅游局本级行政</t>
  </si>
  <si>
    <t>项目负责人</t>
  </si>
  <si>
    <t>杨格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</si>
  <si>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</si>
  <si>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</si>
  <si>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</si>
  <si>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</si>
  <si>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</si>
  <si>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</si>
  <si>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</si>
  <si>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</si>
  <si>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</si>
  <si>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</si>
  <si>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</si>
  <si>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</si>
  <si>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</si>
  <si>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</si>
  <si>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</si>
  <si>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</si>
  <si>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在此次国际艺术节的北京文化周上，拟以“魅力京韵 共赴冰雪”为主题，“京文化”为核心、“冬奥主题”为着力点，通过举办大型主题晚会、非遗展示互动活动、北京特色主题展览等方式，为“2022北京冬奥会及冬残奥会”助力，传递“三亿人上冰雪，有我”的奥运精神。力求在文化周期间通过一系列文化特色内容，展示北京文化、冬奥文化的引领、创新与传承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</si>
  <si>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</si>
  <si>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</si>
  <si>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</si>
  <si>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</si>
  <si>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</si>
  <si>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</si>
  <si>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</si>
  <si>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</si>
  <si>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</si>
  <si>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活动场次</t>
  </si>
  <si>
    <t>≥3场次</t>
  </si>
  <si>
    <t>3场次</t>
  </si>
  <si>
    <t>质量指标</t>
  </si>
  <si>
    <t>活动质量</t>
  </si>
  <si>
    <t>优良中低差</t>
  </si>
  <si>
    <t>优</t>
  </si>
  <si>
    <t>时效指标</t>
  </si>
  <si>
    <t>项目实施进度</t>
  </si>
  <si>
    <t>≤2月</t>
  </si>
  <si>
    <t>1月</t>
  </si>
  <si>
    <t>成本指标</t>
  </si>
  <si>
    <t>预算控制数</t>
  </si>
  <si>
    <t>≤493.9232万元</t>
  </si>
  <si>
    <t>488.47882万元</t>
  </si>
  <si>
    <t>效益指标（30分）</t>
  </si>
  <si>
    <t>社会效益指标</t>
  </si>
  <si>
    <t xml:space="preserve">为“2022北京冬奥会及冬残奥会”助力，传递“三亿人上冰雪，有我”的奥运精神 </t>
  </si>
  <si>
    <t>满意度指标
（10分）</t>
  </si>
  <si>
    <t>服务对象满意度指标</t>
  </si>
  <si>
    <t xml:space="preserve">观众满意度 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</si>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</sst>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topLeftCell="A10" workbookViewId="0">
      <selection activeCell="M15" sqref="M15:O1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>
        <v>85157266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493.9232</v>
      </c>
      <c r="F7" s="8">
        <v>493.9232</v>
      </c>
      <c r="G7" s="8"/>
      <c r="H7" s="8">
        <v>488.47882</v>
      </c>
      <c r="I7" s="8"/>
      <c r="J7" s="4">
        <v>10</v>
      </c>
      <c r="K7" s="4"/>
      <c r="L7" s="22">
        <f>H7/F7</f>
        <v>0.988977274199714</v>
      </c>
      <c r="M7" s="22"/>
      <c r="N7" s="23">
        <v>9.89</v>
      </c>
      <c r="O7" s="23"/>
    </row>
    <row r="8" ht="39.5" customHeight="1" spans="1:15">
      <c r="A8" s="4"/>
      <c r="B8" s="4"/>
      <c r="C8" s="4" t="s">
        <v>19</v>
      </c>
      <c r="D8" s="4"/>
      <c r="E8" s="8">
        <v>493.9232</v>
      </c>
      <c r="F8" s="8">
        <v>493.9232</v>
      </c>
      <c r="G8" s="8"/>
      <c r="H8" s="8">
        <v>488.47882</v>
      </c>
      <c r="I8" s="8"/>
      <c r="J8" s="4" t="s">
        <v>20</v>
      </c>
      <c r="K8" s="4"/>
      <c r="L8" s="22">
        <f>H8/F8</f>
        <v>0.988977274199714</v>
      </c>
      <c r="M8" s="22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2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2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4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4" t="s">
        <v>17</v>
      </c>
      <c r="L13" s="4"/>
      <c r="M13" s="4" t="s">
        <v>33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34</v>
      </c>
      <c r="C15" s="4" t="s">
        <v>35</v>
      </c>
      <c r="D15" s="12" t="s">
        <v>36</v>
      </c>
      <c r="E15" s="12"/>
      <c r="F15" s="12"/>
      <c r="G15" s="4" t="s">
        <v>37</v>
      </c>
      <c r="H15" s="13" t="s">
        <v>38</v>
      </c>
      <c r="I15" s="13"/>
      <c r="J15" s="25">
        <v>14</v>
      </c>
      <c r="K15" s="13">
        <v>14</v>
      </c>
      <c r="L15" s="13"/>
      <c r="M15" s="4"/>
      <c r="N15" s="4"/>
      <c r="O15" s="4"/>
    </row>
    <row r="16" ht="47.45" customHeight="1" spans="1:15">
      <c r="A16" s="11"/>
      <c r="B16" s="4"/>
      <c r="C16" s="4" t="s">
        <v>39</v>
      </c>
      <c r="D16" s="12" t="s">
        <v>40</v>
      </c>
      <c r="E16" s="12"/>
      <c r="F16" s="12"/>
      <c r="G16" s="4" t="s">
        <v>41</v>
      </c>
      <c r="H16" s="13" t="s">
        <v>42</v>
      </c>
      <c r="I16" s="13"/>
      <c r="J16" s="25">
        <v>12</v>
      </c>
      <c r="K16" s="13">
        <v>12</v>
      </c>
      <c r="L16" s="13"/>
      <c r="M16" s="4"/>
      <c r="N16" s="4"/>
      <c r="O16" s="4"/>
    </row>
    <row r="17" ht="47.45" customHeight="1" spans="1:15">
      <c r="A17" s="11"/>
      <c r="B17" s="4"/>
      <c r="C17" s="4" t="s">
        <v>43</v>
      </c>
      <c r="D17" s="12" t="s">
        <v>44</v>
      </c>
      <c r="E17" s="12"/>
      <c r="F17" s="12"/>
      <c r="G17" s="4" t="s">
        <v>45</v>
      </c>
      <c r="H17" s="14" t="s">
        <v>46</v>
      </c>
      <c r="I17" s="14"/>
      <c r="J17" s="25">
        <v>12</v>
      </c>
      <c r="K17" s="13">
        <v>12</v>
      </c>
      <c r="L17" s="13"/>
      <c r="M17" s="4"/>
      <c r="N17" s="4"/>
      <c r="O17" s="4"/>
    </row>
    <row r="18" ht="47.45" customHeight="1" spans="1:15">
      <c r="A18" s="11"/>
      <c r="B18" s="4"/>
      <c r="C18" s="4" t="s">
        <v>47</v>
      </c>
      <c r="D18" s="12" t="s">
        <v>48</v>
      </c>
      <c r="E18" s="12"/>
      <c r="F18" s="12"/>
      <c r="G18" s="4" t="s">
        <v>49</v>
      </c>
      <c r="H18" s="13" t="s">
        <v>50</v>
      </c>
      <c r="I18" s="13"/>
      <c r="J18" s="25">
        <v>12</v>
      </c>
      <c r="K18" s="26">
        <v>12</v>
      </c>
      <c r="L18" s="26"/>
      <c r="M18" s="4"/>
      <c r="N18" s="4"/>
      <c r="O18" s="4"/>
    </row>
    <row r="19" ht="47.45" customHeight="1" spans="1:15">
      <c r="A19" s="11"/>
      <c r="B19" s="4" t="s">
        <v>51</v>
      </c>
      <c r="C19" s="4" t="s">
        <v>52</v>
      </c>
      <c r="D19" s="12" t="s">
        <v>53</v>
      </c>
      <c r="E19" s="12"/>
      <c r="F19" s="12"/>
      <c r="G19" s="4" t="s">
        <v>41</v>
      </c>
      <c r="H19" s="13" t="s">
        <v>42</v>
      </c>
      <c r="I19" s="13"/>
      <c r="J19" s="25">
        <v>30</v>
      </c>
      <c r="K19" s="13">
        <v>28</v>
      </c>
      <c r="L19" s="13"/>
      <c r="M19" s="4"/>
      <c r="N19" s="4"/>
      <c r="O19" s="4"/>
    </row>
    <row r="20" ht="47.45" customHeight="1" spans="1:15">
      <c r="A20" s="15"/>
      <c r="B20" s="4" t="s">
        <v>54</v>
      </c>
      <c r="C20" s="4" t="s">
        <v>55</v>
      </c>
      <c r="D20" s="12" t="s">
        <v>56</v>
      </c>
      <c r="E20" s="12"/>
      <c r="F20" s="12"/>
      <c r="G20" s="4" t="s">
        <v>57</v>
      </c>
      <c r="H20" s="16">
        <v>0.95</v>
      </c>
      <c r="I20" s="16"/>
      <c r="J20" s="25">
        <v>10</v>
      </c>
      <c r="K20" s="13">
        <v>10</v>
      </c>
      <c r="L20" s="13"/>
      <c r="M20" s="4"/>
      <c r="N20" s="4"/>
      <c r="O20" s="4"/>
    </row>
    <row r="21" s="1" customFormat="1" ht="47.45" customHeight="1" spans="1:15">
      <c r="A21" s="17" t="s">
        <v>58</v>
      </c>
      <c r="B21" s="17"/>
      <c r="C21" s="17"/>
      <c r="D21" s="17"/>
      <c r="E21" s="17"/>
      <c r="F21" s="17"/>
      <c r="G21" s="17"/>
      <c r="H21" s="17"/>
      <c r="I21" s="17"/>
      <c r="J21" s="17">
        <f>SUM(J15:J20)</f>
        <v>90</v>
      </c>
      <c r="K21" s="27">
        <v>97.89</v>
      </c>
      <c r="L21" s="17"/>
      <c r="M21" s="28" t="s">
        <v>59</v>
      </c>
      <c r="N21" s="28"/>
      <c r="O21" s="28"/>
    </row>
    <row r="22" ht="39.5" customHeight="1" spans="1:15">
      <c r="A22" s="18" t="s">
        <v>60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ht="39.5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2015-06-06T10:19:00Z</dcterms:created>
  <cp:lastPrinted>2023-04-13T01:55:00Z</cp:lastPrinted>
  <dcterms:modified xsi:type="dcterms:W3CDTF">2023-05-18T14:17:22Z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34E40EF4654F4FADBC8596069ABAB507_13</vt:lpwstr>
  </property>
</Properties>
</file>