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北京文旅协调开放" sheetId="1" r:id="rId1"/>
  </sheets>
  <definedNames>
    <definedName name="_xlnm.Print_Area" localSheetId="0">北京文旅协调开放!$A$1:$O$35</definedName>
  </definedNames>
  <calcPr calcId="144525"/>
</workbook>
</file>

<file path=xl/sharedStrings.xml><?xml version="1.0" encoding="utf-8"?>
<sst xmlns="http://schemas.openxmlformats.org/spreadsheetml/2006/main" count="93" uniqueCount="76">
  <si>
    <t>附件1：</t>
  </si>
  <si>
    <t>北京市文旅局项目绩效自评表
（2022年度）</t>
  </si>
  <si>
    <t>项目名称</t>
  </si>
  <si>
    <t>北京文旅协调开放</t>
  </si>
  <si>
    <t>主管部门</t>
  </si>
  <si>
    <t>北京市文化和旅游局</t>
  </si>
  <si>
    <t>实施单位</t>
  </si>
  <si>
    <t>北京市文化和旅游局本级行政</t>
  </si>
  <si>
    <t>项目负责人</t>
  </si>
  <si>
    <t>段荣印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</si>
  <si>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</si>
  <si>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</si>
  <si>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</si>
  <si>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</si>
  <si>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</si>
  <si>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</si>
  <si>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</si>
  <si>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</si>
  <si>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</si>
  <si>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</si>
  <si>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</si>
  <si>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</si>
  <si>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</si>
  <si>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</si>
  <si>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</si>
  <si>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</si>
  <si>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计划开展观看天安门升国旗、国企开放日活动等开放主题活动2次和开放单位服务质量提升2次，能有效展示开放单位的社会效益和公益性，增加爱国主义教育的责任感。通过开展活动，能带动更多的北京市民和旅游者参与，充分发挥出文化旅游开放单位的经济效益和社会效益。</t>
  </si>
  <si>
    <t>北京文旅协调开放项目在具体实施工程中，通过调研策划、组织协调执行形式和制度、建立完善的项目运行机制，结合相关领域专家建议，先后完成了，包括1场活动云启动仪式，围绕“文旅+科普”、“文旅+体育”开展的特色主题旅游线路体验活动；以冬奥场馆赛后可持续利用、“文旅+大数据”创新融合发展、后疫情时代的“文旅+科普创新发展”为主题举办的3场交流研讨会；汇聚专家学者分别就4个不同方向开展的文旅开放单位服务质量提升培训会；以及通过信息采集、归纳整合，设计制作的《北京地区旅游开放单位手册》和《北京科普旅游线路口袋书》。项目活动形式多样，内容丰富，满足了本项目各项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</si>
  <si>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</si>
  <si>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</si>
  <si>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</si>
  <si>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</si>
  <si>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</si>
  <si>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</si>
  <si>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</si>
  <si>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</si>
  <si>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</si>
  <si>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参加单位数量</t>
  </si>
  <si>
    <t>＝136个</t>
  </si>
  <si>
    <t>136个</t>
  </si>
  <si>
    <t>活动场地面积</t>
  </si>
  <si>
    <t>＝5000平米</t>
  </si>
  <si>
    <t>5000平米</t>
  </si>
  <si>
    <t>举办活动场次</t>
  </si>
  <si>
    <r>
      <t xml:space="preserve">＝4 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次</t>
    </r>
  </si>
  <si>
    <t>4场次</t>
  </si>
  <si>
    <t>质量指标</t>
  </si>
  <si>
    <t>活动内容丰富性</t>
  </si>
  <si>
    <t>优良中低差</t>
  </si>
  <si>
    <t>优</t>
  </si>
  <si>
    <t>活动主题明确性</t>
  </si>
  <si>
    <t>场地环境气氛舒适度</t>
  </si>
  <si>
    <t>时效指标</t>
  </si>
  <si>
    <t>制定工作方案时间</t>
  </si>
  <si>
    <t>≤3月</t>
  </si>
  <si>
    <t>3月</t>
  </si>
  <si>
    <t>项目实施验收时间</t>
  </si>
  <si>
    <t>≤12月</t>
  </si>
  <si>
    <t>12月</t>
  </si>
  <si>
    <t>成本指标</t>
  </si>
  <si>
    <t>项目预算控制数</t>
  </si>
  <si>
    <t>≤60万元</t>
  </si>
  <si>
    <t>50.1638万元</t>
  </si>
  <si>
    <t>效益指标
（30分）</t>
  </si>
  <si>
    <t>社会效益指标</t>
  </si>
  <si>
    <t>北京旅游资源知名度</t>
  </si>
  <si>
    <t>良</t>
  </si>
  <si>
    <t>可持续影响指标</t>
  </si>
  <si>
    <t>北京旅游可持续性发展</t>
  </si>
  <si>
    <t>满意度指标
（10分）</t>
  </si>
  <si>
    <t>服务对象满意度指标</t>
  </si>
  <si>
    <t>活动受众满意度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</si>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</sst>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SheetLayoutView="85" topLeftCell="A12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28.3333333333333" style="2" customWidth="1"/>
    <col min="12" max="12" width="11.2222222222222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7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7"/>
      <c r="J5" s="7">
        <v>85157281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7"/>
      <c r="J6" s="8" t="s">
        <v>15</v>
      </c>
      <c r="K6" s="27"/>
      <c r="L6" s="7" t="s">
        <v>16</v>
      </c>
      <c r="M6" s="27"/>
      <c r="N6" s="8" t="s">
        <v>17</v>
      </c>
      <c r="O6" s="27"/>
    </row>
    <row r="7" spans="1:15">
      <c r="A7" s="7"/>
      <c r="B7" s="7"/>
      <c r="C7" s="9" t="s">
        <v>18</v>
      </c>
      <c r="D7" s="9"/>
      <c r="E7" s="10">
        <v>58.265</v>
      </c>
      <c r="F7" s="11">
        <v>58.265</v>
      </c>
      <c r="G7" s="12"/>
      <c r="H7" s="11">
        <v>50.1638</v>
      </c>
      <c r="I7" s="12"/>
      <c r="J7" s="8">
        <v>10</v>
      </c>
      <c r="K7" s="27"/>
      <c r="L7" s="28">
        <f>H7/F7</f>
        <v>0.860959409594096</v>
      </c>
      <c r="M7" s="29"/>
      <c r="N7" s="30">
        <f>10*L7</f>
        <v>8.60959409594096</v>
      </c>
      <c r="O7" s="31"/>
    </row>
    <row r="8" spans="1:15">
      <c r="A8" s="7"/>
      <c r="B8" s="7"/>
      <c r="C8" s="7" t="s">
        <v>19</v>
      </c>
      <c r="D8" s="7"/>
      <c r="E8" s="10">
        <v>58.265</v>
      </c>
      <c r="F8" s="11">
        <v>58.265</v>
      </c>
      <c r="G8" s="12"/>
      <c r="H8" s="11">
        <v>50.1638</v>
      </c>
      <c r="I8" s="12"/>
      <c r="J8" s="8" t="s">
        <v>20</v>
      </c>
      <c r="K8" s="27"/>
      <c r="L8" s="28" t="s">
        <v>20</v>
      </c>
      <c r="M8" s="29"/>
      <c r="N8" s="8" t="s">
        <v>20</v>
      </c>
      <c r="O8" s="27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7"/>
      <c r="L9" s="8" t="s">
        <v>20</v>
      </c>
      <c r="M9" s="27"/>
      <c r="N9" s="8" t="s">
        <v>20</v>
      </c>
      <c r="O9" s="27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7"/>
      <c r="L10" s="8" t="s">
        <v>20</v>
      </c>
      <c r="M10" s="27"/>
      <c r="N10" s="8" t="s">
        <v>20</v>
      </c>
      <c r="O10" s="27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2"/>
      <c r="J13" s="33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4"/>
      <c r="J14" s="35"/>
      <c r="K14" s="33"/>
      <c r="L14" s="33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19" t="s">
        <v>38</v>
      </c>
      <c r="H15" s="7" t="s">
        <v>39</v>
      </c>
      <c r="I15" s="7"/>
      <c r="J15" s="7">
        <v>5</v>
      </c>
      <c r="K15" s="7">
        <v>5</v>
      </c>
      <c r="L15" s="7"/>
      <c r="M15" s="27"/>
      <c r="N15" s="27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19" t="s">
        <v>41</v>
      </c>
      <c r="H16" s="7" t="s">
        <v>42</v>
      </c>
      <c r="I16" s="7"/>
      <c r="J16" s="7">
        <v>5</v>
      </c>
      <c r="K16" s="7">
        <v>5</v>
      </c>
      <c r="L16" s="7"/>
      <c r="M16" s="27"/>
      <c r="N16" s="27"/>
      <c r="O16" s="7"/>
    </row>
    <row r="17" ht="20.25" customHeight="1" spans="1:15">
      <c r="A17" s="7"/>
      <c r="B17" s="7"/>
      <c r="C17" s="7"/>
      <c r="D17" s="16" t="s">
        <v>43</v>
      </c>
      <c r="E17" s="17"/>
      <c r="F17" s="18"/>
      <c r="G17" s="19" t="s">
        <v>44</v>
      </c>
      <c r="H17" s="7" t="s">
        <v>45</v>
      </c>
      <c r="I17" s="7"/>
      <c r="J17" s="7">
        <v>4</v>
      </c>
      <c r="K17" s="7">
        <v>4</v>
      </c>
      <c r="L17" s="7"/>
      <c r="M17" s="27"/>
      <c r="N17" s="27"/>
      <c r="O17" s="7"/>
    </row>
    <row r="18" ht="21" customHeight="1" spans="1:15">
      <c r="A18" s="7"/>
      <c r="B18" s="7"/>
      <c r="C18" s="7" t="s">
        <v>46</v>
      </c>
      <c r="D18" s="16" t="s">
        <v>47</v>
      </c>
      <c r="E18" s="17"/>
      <c r="F18" s="18"/>
      <c r="G18" s="19" t="s">
        <v>48</v>
      </c>
      <c r="H18" s="8" t="s">
        <v>49</v>
      </c>
      <c r="I18" s="27"/>
      <c r="J18" s="7">
        <v>4</v>
      </c>
      <c r="K18" s="7">
        <v>4</v>
      </c>
      <c r="L18" s="7"/>
      <c r="M18" s="27"/>
      <c r="N18" s="27"/>
      <c r="O18" s="7"/>
    </row>
    <row r="19" ht="20.25" customHeight="1" spans="1:15">
      <c r="A19" s="7"/>
      <c r="B19" s="7"/>
      <c r="C19" s="7"/>
      <c r="D19" s="16" t="s">
        <v>50</v>
      </c>
      <c r="E19" s="17"/>
      <c r="F19" s="18"/>
      <c r="G19" s="19" t="s">
        <v>48</v>
      </c>
      <c r="H19" s="8" t="s">
        <v>49</v>
      </c>
      <c r="I19" s="27"/>
      <c r="J19" s="7">
        <v>4</v>
      </c>
      <c r="K19" s="7">
        <v>4</v>
      </c>
      <c r="L19" s="7"/>
      <c r="M19" s="27"/>
      <c r="N19" s="27"/>
      <c r="O19" s="7"/>
    </row>
    <row r="20" ht="21" customHeight="1" spans="1:15">
      <c r="A20" s="7"/>
      <c r="B20" s="7"/>
      <c r="C20" s="7"/>
      <c r="D20" s="16" t="s">
        <v>51</v>
      </c>
      <c r="E20" s="17"/>
      <c r="F20" s="18"/>
      <c r="G20" s="19" t="s">
        <v>48</v>
      </c>
      <c r="H20" s="8" t="s">
        <v>49</v>
      </c>
      <c r="I20" s="27"/>
      <c r="J20" s="7">
        <v>4</v>
      </c>
      <c r="K20" s="7">
        <v>4</v>
      </c>
      <c r="L20" s="7"/>
      <c r="M20" s="27"/>
      <c r="N20" s="27"/>
      <c r="O20" s="7"/>
    </row>
    <row r="21" ht="20.25" customHeight="1" spans="1:15">
      <c r="A21" s="7"/>
      <c r="B21" s="7"/>
      <c r="C21" s="7" t="s">
        <v>52</v>
      </c>
      <c r="D21" s="16" t="s">
        <v>53</v>
      </c>
      <c r="E21" s="17"/>
      <c r="F21" s="18"/>
      <c r="G21" s="19" t="s">
        <v>54</v>
      </c>
      <c r="H21" s="7" t="s">
        <v>55</v>
      </c>
      <c r="I21" s="7"/>
      <c r="J21" s="7">
        <v>6</v>
      </c>
      <c r="K21" s="7">
        <v>6</v>
      </c>
      <c r="L21" s="7"/>
      <c r="M21" s="27"/>
      <c r="N21" s="27"/>
      <c r="O21" s="7"/>
    </row>
    <row r="22" ht="20.25" customHeight="1" spans="1:15">
      <c r="A22" s="7"/>
      <c r="B22" s="7"/>
      <c r="C22" s="7"/>
      <c r="D22" s="16" t="s">
        <v>56</v>
      </c>
      <c r="E22" s="17"/>
      <c r="F22" s="18"/>
      <c r="G22" s="19" t="s">
        <v>57</v>
      </c>
      <c r="H22" s="7" t="s">
        <v>58</v>
      </c>
      <c r="I22" s="7"/>
      <c r="J22" s="7">
        <v>6</v>
      </c>
      <c r="K22" s="7">
        <v>6</v>
      </c>
      <c r="L22" s="7"/>
      <c r="M22" s="27"/>
      <c r="N22" s="27"/>
      <c r="O22" s="7"/>
    </row>
    <row r="23" ht="20.25" customHeight="1" spans="1:15">
      <c r="A23" s="7"/>
      <c r="B23" s="7"/>
      <c r="C23" s="14" t="s">
        <v>59</v>
      </c>
      <c r="D23" s="16" t="s">
        <v>60</v>
      </c>
      <c r="E23" s="17"/>
      <c r="F23" s="18"/>
      <c r="G23" s="19" t="s">
        <v>61</v>
      </c>
      <c r="H23" s="7" t="s">
        <v>62</v>
      </c>
      <c r="I23" s="7"/>
      <c r="J23" s="7">
        <v>12</v>
      </c>
      <c r="K23" s="36">
        <v>12</v>
      </c>
      <c r="L23" s="36"/>
      <c r="M23" s="37"/>
      <c r="N23" s="37"/>
      <c r="O23" s="27"/>
    </row>
    <row r="24" ht="40.05" customHeight="1" spans="1:15">
      <c r="A24" s="7"/>
      <c r="B24" s="7" t="s">
        <v>63</v>
      </c>
      <c r="C24" s="7" t="s">
        <v>64</v>
      </c>
      <c r="D24" s="16" t="s">
        <v>65</v>
      </c>
      <c r="E24" s="17"/>
      <c r="F24" s="18"/>
      <c r="G24" s="19" t="s">
        <v>48</v>
      </c>
      <c r="H24" s="7" t="s">
        <v>66</v>
      </c>
      <c r="I24" s="7"/>
      <c r="J24" s="7">
        <v>15</v>
      </c>
      <c r="K24" s="7">
        <v>13</v>
      </c>
      <c r="L24" s="7"/>
      <c r="M24" s="27"/>
      <c r="N24" s="27"/>
      <c r="O24" s="7"/>
    </row>
    <row r="25" ht="30.45" customHeight="1" spans="1:15">
      <c r="A25" s="7"/>
      <c r="B25" s="7"/>
      <c r="C25" s="7" t="s">
        <v>67</v>
      </c>
      <c r="D25" s="16" t="s">
        <v>68</v>
      </c>
      <c r="E25" s="17"/>
      <c r="F25" s="18"/>
      <c r="G25" s="19" t="s">
        <v>48</v>
      </c>
      <c r="H25" s="7" t="s">
        <v>66</v>
      </c>
      <c r="I25" s="7"/>
      <c r="J25" s="7">
        <v>15</v>
      </c>
      <c r="K25" s="7">
        <v>13</v>
      </c>
      <c r="L25" s="7"/>
      <c r="M25" s="27"/>
      <c r="N25" s="27"/>
      <c r="O25" s="7"/>
    </row>
    <row r="26" ht="40.05" customHeight="1" spans="1:15">
      <c r="A26" s="7"/>
      <c r="B26" s="7" t="s">
        <v>69</v>
      </c>
      <c r="C26" s="7" t="s">
        <v>70</v>
      </c>
      <c r="D26" s="16" t="s">
        <v>71</v>
      </c>
      <c r="E26" s="17"/>
      <c r="F26" s="18"/>
      <c r="G26" s="19" t="s">
        <v>72</v>
      </c>
      <c r="H26" s="20">
        <v>0.95</v>
      </c>
      <c r="I26" s="7"/>
      <c r="J26" s="7">
        <v>10</v>
      </c>
      <c r="K26" s="7">
        <v>8</v>
      </c>
      <c r="L26" s="7"/>
      <c r="M26" s="27"/>
      <c r="N26" s="27"/>
      <c r="O26" s="7"/>
    </row>
    <row r="27" s="1" customFormat="1" ht="19.5" customHeight="1" spans="1:15">
      <c r="A27" s="21" t="s">
        <v>73</v>
      </c>
      <c r="B27" s="22"/>
      <c r="C27" s="22"/>
      <c r="D27" s="22"/>
      <c r="E27" s="22"/>
      <c r="F27" s="22"/>
      <c r="G27" s="22"/>
      <c r="H27" s="22"/>
      <c r="I27" s="38"/>
      <c r="J27" s="39">
        <f>SUM(J15:J26)+J7</f>
        <v>100</v>
      </c>
      <c r="K27" s="40">
        <f>SUM(K15:K26)+N7</f>
        <v>92.609594095941</v>
      </c>
      <c r="L27" s="39"/>
      <c r="M27" s="41" t="s">
        <v>74</v>
      </c>
      <c r="N27" s="41"/>
      <c r="O27" s="41"/>
    </row>
    <row r="28" spans="1:15">
      <c r="A28" s="23" t="s">
        <v>75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3"/>
    <mergeCell ref="B24:B25"/>
    <mergeCell ref="C13:C14"/>
    <mergeCell ref="C15:C17"/>
    <mergeCell ref="C18:C20"/>
    <mergeCell ref="C21:C22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北京文旅协调开放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2023-05-18T15:12:13Z</dcterms:created>
  <dcterms:modified xsi:type="dcterms:W3CDTF">2023-05-18T15:12:13Z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ADA6C34006BC414AA35A1F7683B3A7BA_11</vt:lpwstr>
  </property>
  <property fmtid="{D5CDD505-2E9C-101B-9397-08002B2CF9AE}" pid="3" name="KSOProductBuildVer">
    <vt:lpwstr>2052-11.1.0.14036</vt:lpwstr>
  </property>
</Properties>
</file>