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交响办公设备类购置" sheetId="1" r:id="rId1"/>
  </sheets>
  <definedNames>
    <definedName name="_xlnm.Print_Area" localSheetId="0">交响办公设备类购置!$A$1:$O$38</definedName>
  </definedNames>
  <calcPr calcId="144525"/>
</workbook>
</file>

<file path=xl/sharedStrings.xml><?xml version="1.0" encoding="utf-8"?>
<sst xmlns="http://schemas.openxmlformats.org/spreadsheetml/2006/main" count="115" uniqueCount="81">
  <si>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</si>
  <si>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</si>
  <si>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</si>
  <si>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交响办公设备类购置</t>
  </si>
  <si>
    <t>主管部门</t>
  </si>
  <si>
    <t>039-北京市文化和旅游局</t>
  </si>
  <si>
    <t>实施单位</t>
  </si>
  <si>
    <t>北京交响乐团</t>
  </si>
  <si>
    <t>项目负责人</t>
  </si>
  <si>
    <t>康健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</si>
  <si>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</si>
  <si>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</si>
  <si>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</si>
  <si>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</si>
  <si>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</si>
  <si>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</si>
  <si>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</si>
  <si>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</si>
  <si>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</si>
  <si>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</si>
  <si>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</si>
  <si>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</si>
  <si>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</si>
  <si>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</si>
  <si>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</si>
  <si>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</si>
  <si>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乐团谱务将购买复印机及专用配件1台，库房及排练厅购买抽湿器3台，办公室办公用椅5把，小会议室配电视机1台、乐队及团领导配2台笔记本电脑和1台办公平板电脑；音乐工作室一套，所需资金19.1339万元，通过办公设备的更新，将提高办公效率。</t>
  </si>
  <si>
    <t>乐团谱务购买了复印机及专用配件1台，库房及排练厅购买抽湿器3台，办公室办公用椅5把，小会议室配电视机1台，乐队及团领导配2台笔记本电脑和1台办公平板电脑，音乐工作室一套，通过办公设备的更新，提高了办公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</si>
  <si>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</si>
  <si>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</si>
  <si>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</si>
  <si>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</si>
  <si>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</si>
  <si>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</si>
  <si>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</si>
  <si>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</si>
  <si>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</si>
  <si>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购买库房及排练厅购买抽湿机</t>
  </si>
  <si>
    <t>3台</t>
  </si>
  <si>
    <t>购买笔记本（含平板）电脑</t>
  </si>
  <si>
    <t>2台</t>
  </si>
  <si>
    <t>购买STEL8000300 8TB牌移动硬盘</t>
  </si>
  <si>
    <t>1个</t>
  </si>
  <si>
    <t>购买ULTIMATE IQ3000牌键盘支架</t>
  </si>
  <si>
    <t>购买电视机</t>
  </si>
  <si>
    <t>1台</t>
  </si>
  <si>
    <t>购买专用电脑（I9CPU，2TB SSD,64G 内存、27LED）</t>
  </si>
  <si>
    <t>购买复印机</t>
  </si>
  <si>
    <t>购买STEINBERG CUBASE 11牌音乐制作软件</t>
  </si>
  <si>
    <t>1套</t>
  </si>
  <si>
    <t>购买雅马哈电子键盘含延音踏板</t>
  </si>
  <si>
    <t>购买真力音箱</t>
  </si>
  <si>
    <t>1对</t>
  </si>
  <si>
    <t>购买音箱支架</t>
  </si>
  <si>
    <t>购买铁三角 ATH-M50牌监听耳机</t>
  </si>
  <si>
    <t>购买办公室办公用椅</t>
  </si>
  <si>
    <t>5张</t>
  </si>
  <si>
    <t>购买RME FIREFACE UCX II牌音频接口</t>
  </si>
  <si>
    <t>质量指标</t>
  </si>
  <si>
    <t>验收合格率</t>
  </si>
  <si>
    <t>时效指标</t>
  </si>
  <si>
    <t>完成项目验收时间</t>
  </si>
  <si>
    <t>≤5月</t>
  </si>
  <si>
    <t>4月、6月</t>
  </si>
  <si>
    <t>个别资产6月份验收，略有延迟</t>
  </si>
  <si>
    <t>成本指标</t>
  </si>
  <si>
    <t>项目预算控制数</t>
  </si>
  <si>
    <t>≤19.1339万元</t>
  </si>
  <si>
    <t>18.72万元</t>
  </si>
  <si>
    <t>效益指标（30分）</t>
  </si>
  <si>
    <t>社会效益指标</t>
  </si>
  <si>
    <t>使履职基础、公共服务影响力得到提升</t>
  </si>
  <si>
    <t>得以提升</t>
  </si>
  <si>
    <t>保障基础设施正常运转，改善办公设备及环境，提升乐团工作环境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</si>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</sst>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topLeftCell="A23" workbookViewId="0">
      <selection activeCell="A13" sqref="A13:A31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5.2222222222222" style="2" customWidth="1"/>
    <col min="8" max="8" width="9.77777777777778" style="2" customWidth="1"/>
    <col min="9" max="9" width="10.2222222222222" style="2" customWidth="1"/>
    <col min="10" max="10" width="9.88888888888889" style="2" customWidth="1"/>
    <col min="11" max="11" width="21.7777777777778" style="2" customWidth="1"/>
    <col min="12" max="12" width="25.5555555555556" style="2" customWidth="1"/>
    <col min="13" max="13" width="8.33333333333333" style="2" customWidth="1"/>
    <col min="14" max="14" width="16.3333333333333" style="2" customWidth="1"/>
    <col min="15" max="15" width="8.55555555555556" style="2" customWidth="1"/>
    <col min="16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>
        <v>67761559</v>
      </c>
      <c r="K5" s="7"/>
      <c r="L5" s="7"/>
      <c r="M5" s="7"/>
      <c r="N5" s="7"/>
      <c r="O5" s="7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8" t="s">
        <v>18</v>
      </c>
      <c r="D7" s="8"/>
      <c r="E7" s="9">
        <v>19.1339</v>
      </c>
      <c r="F7" s="9">
        <v>19.1339</v>
      </c>
      <c r="G7" s="9"/>
      <c r="H7" s="9">
        <v>18.72</v>
      </c>
      <c r="I7" s="9"/>
      <c r="J7" s="5">
        <v>10</v>
      </c>
      <c r="K7" s="5"/>
      <c r="L7" s="16">
        <f>H7/F7</f>
        <v>0.978368236480801</v>
      </c>
      <c r="M7" s="16"/>
      <c r="N7" s="22">
        <f>J7*L7</f>
        <v>9.78368236480801</v>
      </c>
      <c r="O7" s="22"/>
    </row>
    <row r="8" ht="39.45" customHeight="1" spans="1:15">
      <c r="A8" s="5"/>
      <c r="B8" s="5"/>
      <c r="C8" s="5" t="s">
        <v>19</v>
      </c>
      <c r="D8" s="5"/>
      <c r="E8" s="9">
        <v>19.1339</v>
      </c>
      <c r="F8" s="9">
        <v>19.1339</v>
      </c>
      <c r="G8" s="9"/>
      <c r="H8" s="9">
        <v>18.72</v>
      </c>
      <c r="I8" s="9"/>
      <c r="J8" s="5" t="s">
        <v>20</v>
      </c>
      <c r="K8" s="5"/>
      <c r="L8" s="16" t="s">
        <v>20</v>
      </c>
      <c r="M8" s="16"/>
      <c r="N8" s="5" t="s">
        <v>20</v>
      </c>
      <c r="O8" s="5"/>
    </row>
    <row r="9" ht="39.4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39.4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5.95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ht="25.0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2.4" customHeight="1" spans="1:15">
      <c r="A15" s="5"/>
      <c r="B15" s="5" t="s">
        <v>35</v>
      </c>
      <c r="C15" s="5" t="s">
        <v>36</v>
      </c>
      <c r="D15" s="10" t="s">
        <v>37</v>
      </c>
      <c r="E15" s="10"/>
      <c r="F15" s="10"/>
      <c r="G15" s="5" t="s">
        <v>38</v>
      </c>
      <c r="H15" s="5" t="s">
        <v>38</v>
      </c>
      <c r="I15" s="5"/>
      <c r="J15" s="5">
        <v>1</v>
      </c>
      <c r="K15" s="5">
        <v>1</v>
      </c>
      <c r="L15" s="5"/>
      <c r="M15" s="5"/>
      <c r="N15" s="5"/>
      <c r="O15" s="5"/>
    </row>
    <row r="16" ht="32.4" customHeight="1" spans="1:15">
      <c r="A16" s="5"/>
      <c r="B16" s="5"/>
      <c r="C16" s="5"/>
      <c r="D16" s="10" t="s">
        <v>39</v>
      </c>
      <c r="E16" s="10"/>
      <c r="F16" s="10"/>
      <c r="G16" s="5" t="s">
        <v>40</v>
      </c>
      <c r="H16" s="5" t="s">
        <v>40</v>
      </c>
      <c r="I16" s="5"/>
      <c r="J16" s="5">
        <v>1</v>
      </c>
      <c r="K16" s="5">
        <v>1</v>
      </c>
      <c r="L16" s="5"/>
      <c r="M16" s="5"/>
      <c r="N16" s="5"/>
      <c r="O16" s="5"/>
    </row>
    <row r="17" ht="32.4" customHeight="1" spans="1:15">
      <c r="A17" s="5"/>
      <c r="B17" s="5"/>
      <c r="C17" s="5"/>
      <c r="D17" s="10" t="s">
        <v>41</v>
      </c>
      <c r="E17" s="10"/>
      <c r="F17" s="10"/>
      <c r="G17" s="5" t="s">
        <v>42</v>
      </c>
      <c r="H17" s="5" t="s">
        <v>42</v>
      </c>
      <c r="I17" s="5"/>
      <c r="J17" s="5">
        <v>1</v>
      </c>
      <c r="K17" s="5">
        <v>1</v>
      </c>
      <c r="L17" s="5"/>
      <c r="M17" s="5"/>
      <c r="N17" s="5"/>
      <c r="O17" s="5"/>
    </row>
    <row r="18" ht="32.4" customHeight="1" spans="1:15">
      <c r="A18" s="5"/>
      <c r="B18" s="5"/>
      <c r="C18" s="5"/>
      <c r="D18" s="10" t="s">
        <v>43</v>
      </c>
      <c r="E18" s="10"/>
      <c r="F18" s="10"/>
      <c r="G18" s="5" t="s">
        <v>42</v>
      </c>
      <c r="H18" s="5" t="s">
        <v>42</v>
      </c>
      <c r="I18" s="5"/>
      <c r="J18" s="5">
        <v>1</v>
      </c>
      <c r="K18" s="5">
        <v>1</v>
      </c>
      <c r="L18" s="5"/>
      <c r="M18" s="5"/>
      <c r="N18" s="5"/>
      <c r="O18" s="5"/>
    </row>
    <row r="19" ht="32.4" customHeight="1" spans="1:15">
      <c r="A19" s="5"/>
      <c r="B19" s="5"/>
      <c r="C19" s="5"/>
      <c r="D19" s="10" t="s">
        <v>44</v>
      </c>
      <c r="E19" s="10"/>
      <c r="F19" s="10"/>
      <c r="G19" s="5" t="s">
        <v>45</v>
      </c>
      <c r="H19" s="5" t="s">
        <v>45</v>
      </c>
      <c r="I19" s="5"/>
      <c r="J19" s="5">
        <v>1</v>
      </c>
      <c r="K19" s="5">
        <v>1</v>
      </c>
      <c r="L19" s="5"/>
      <c r="M19" s="5"/>
      <c r="N19" s="5"/>
      <c r="O19" s="5"/>
    </row>
    <row r="20" ht="32.4" customHeight="1" spans="1:15">
      <c r="A20" s="5"/>
      <c r="B20" s="5"/>
      <c r="C20" s="5"/>
      <c r="D20" s="10" t="s">
        <v>46</v>
      </c>
      <c r="E20" s="10"/>
      <c r="F20" s="10"/>
      <c r="G20" s="5" t="s">
        <v>45</v>
      </c>
      <c r="H20" s="5" t="s">
        <v>45</v>
      </c>
      <c r="I20" s="5"/>
      <c r="J20" s="5">
        <v>1</v>
      </c>
      <c r="K20" s="5">
        <v>1</v>
      </c>
      <c r="L20" s="5"/>
      <c r="M20" s="5"/>
      <c r="N20" s="5"/>
      <c r="O20" s="5"/>
    </row>
    <row r="21" ht="32.4" customHeight="1" spans="1:15">
      <c r="A21" s="5"/>
      <c r="B21" s="5"/>
      <c r="C21" s="5"/>
      <c r="D21" s="10" t="s">
        <v>47</v>
      </c>
      <c r="E21" s="10"/>
      <c r="F21" s="10"/>
      <c r="G21" s="5" t="s">
        <v>45</v>
      </c>
      <c r="H21" s="5" t="s">
        <v>45</v>
      </c>
      <c r="I21" s="5"/>
      <c r="J21" s="5">
        <v>1</v>
      </c>
      <c r="K21" s="5">
        <v>1</v>
      </c>
      <c r="L21" s="5"/>
      <c r="M21" s="5"/>
      <c r="N21" s="5"/>
      <c r="O21" s="5"/>
    </row>
    <row r="22" ht="32.4" customHeight="1" spans="1:15">
      <c r="A22" s="5"/>
      <c r="B22" s="5"/>
      <c r="C22" s="5"/>
      <c r="D22" s="10" t="s">
        <v>48</v>
      </c>
      <c r="E22" s="10"/>
      <c r="F22" s="10"/>
      <c r="G22" s="5" t="s">
        <v>49</v>
      </c>
      <c r="H22" s="5" t="s">
        <v>49</v>
      </c>
      <c r="I22" s="5"/>
      <c r="J22" s="5">
        <v>1</v>
      </c>
      <c r="K22" s="5">
        <v>1</v>
      </c>
      <c r="L22" s="5"/>
      <c r="M22" s="5"/>
      <c r="N22" s="5"/>
      <c r="O22" s="5"/>
    </row>
    <row r="23" ht="32.4" customHeight="1" spans="1:15">
      <c r="A23" s="5"/>
      <c r="B23" s="5"/>
      <c r="C23" s="5"/>
      <c r="D23" s="10" t="s">
        <v>50</v>
      </c>
      <c r="E23" s="10"/>
      <c r="F23" s="10"/>
      <c r="G23" s="5" t="s">
        <v>49</v>
      </c>
      <c r="H23" s="5" t="s">
        <v>49</v>
      </c>
      <c r="I23" s="5"/>
      <c r="J23" s="5">
        <v>1</v>
      </c>
      <c r="K23" s="5">
        <v>1</v>
      </c>
      <c r="L23" s="5"/>
      <c r="M23" s="5"/>
      <c r="N23" s="5"/>
      <c r="O23" s="5"/>
    </row>
    <row r="24" ht="32.4" customHeight="1" spans="1:15">
      <c r="A24" s="11"/>
      <c r="B24" s="11"/>
      <c r="C24" s="11"/>
      <c r="D24" s="12" t="s">
        <v>51</v>
      </c>
      <c r="E24" s="12"/>
      <c r="F24" s="12"/>
      <c r="G24" s="11" t="s">
        <v>52</v>
      </c>
      <c r="H24" s="13" t="s">
        <v>52</v>
      </c>
      <c r="I24" s="13"/>
      <c r="J24" s="23">
        <v>1</v>
      </c>
      <c r="K24" s="13">
        <v>1</v>
      </c>
      <c r="L24" s="13"/>
      <c r="M24" s="11"/>
      <c r="N24" s="11"/>
      <c r="O24" s="11"/>
    </row>
    <row r="25" ht="32.4" customHeight="1" spans="1:15">
      <c r="A25" s="11"/>
      <c r="B25" s="11"/>
      <c r="C25" s="11"/>
      <c r="D25" s="12" t="s">
        <v>53</v>
      </c>
      <c r="E25" s="12"/>
      <c r="F25" s="12"/>
      <c r="G25" s="11" t="s">
        <v>52</v>
      </c>
      <c r="H25" s="13" t="s">
        <v>52</v>
      </c>
      <c r="I25" s="13"/>
      <c r="J25" s="23">
        <v>1</v>
      </c>
      <c r="K25" s="13">
        <v>1</v>
      </c>
      <c r="L25" s="13"/>
      <c r="M25" s="11"/>
      <c r="N25" s="11"/>
      <c r="O25" s="11"/>
    </row>
    <row r="26" ht="32.4" customHeight="1" spans="1:15">
      <c r="A26" s="11"/>
      <c r="B26" s="11"/>
      <c r="C26" s="11"/>
      <c r="D26" s="12" t="s">
        <v>54</v>
      </c>
      <c r="E26" s="12"/>
      <c r="F26" s="12"/>
      <c r="G26" s="11" t="s">
        <v>52</v>
      </c>
      <c r="H26" s="13" t="s">
        <v>52</v>
      </c>
      <c r="I26" s="13"/>
      <c r="J26" s="23">
        <v>1</v>
      </c>
      <c r="K26" s="13">
        <v>1</v>
      </c>
      <c r="L26" s="13"/>
      <c r="M26" s="11"/>
      <c r="N26" s="11"/>
      <c r="O26" s="11"/>
    </row>
    <row r="27" ht="32.4" customHeight="1" spans="1:15">
      <c r="A27" s="11"/>
      <c r="B27" s="11"/>
      <c r="C27" s="11"/>
      <c r="D27" s="12" t="s">
        <v>55</v>
      </c>
      <c r="E27" s="12"/>
      <c r="F27" s="12"/>
      <c r="G27" s="11" t="s">
        <v>56</v>
      </c>
      <c r="H27" s="13" t="s">
        <v>56</v>
      </c>
      <c r="I27" s="13"/>
      <c r="J27" s="23">
        <v>1</v>
      </c>
      <c r="K27" s="13">
        <v>1</v>
      </c>
      <c r="L27" s="13"/>
      <c r="M27" s="11"/>
      <c r="N27" s="11"/>
      <c r="O27" s="11"/>
    </row>
    <row r="28" ht="47.4" customHeight="1" spans="1:15">
      <c r="A28" s="11"/>
      <c r="B28" s="11"/>
      <c r="C28" s="11"/>
      <c r="D28" s="12" t="s">
        <v>57</v>
      </c>
      <c r="E28" s="12"/>
      <c r="F28" s="12"/>
      <c r="G28" s="11" t="s">
        <v>42</v>
      </c>
      <c r="H28" s="13" t="s">
        <v>42</v>
      </c>
      <c r="I28" s="13"/>
      <c r="J28" s="23">
        <v>1</v>
      </c>
      <c r="K28" s="13">
        <v>1</v>
      </c>
      <c r="L28" s="13"/>
      <c r="M28" s="11"/>
      <c r="N28" s="11"/>
      <c r="O28" s="11"/>
    </row>
    <row r="29" ht="47.4" customHeight="1" spans="1:15">
      <c r="A29" s="11"/>
      <c r="B29" s="11"/>
      <c r="C29" s="11" t="s">
        <v>58</v>
      </c>
      <c r="D29" s="12" t="s">
        <v>59</v>
      </c>
      <c r="E29" s="12"/>
      <c r="F29" s="12"/>
      <c r="G29" s="14">
        <v>1</v>
      </c>
      <c r="H29" s="14">
        <v>1</v>
      </c>
      <c r="I29" s="5"/>
      <c r="J29" s="24">
        <v>12</v>
      </c>
      <c r="K29" s="5">
        <v>12</v>
      </c>
      <c r="L29" s="5"/>
      <c r="M29" s="11"/>
      <c r="N29" s="11"/>
      <c r="O29" s="11"/>
    </row>
    <row r="30" ht="47.4" customHeight="1" spans="1:15">
      <c r="A30" s="11"/>
      <c r="B30" s="11"/>
      <c r="C30" s="11" t="s">
        <v>60</v>
      </c>
      <c r="D30" s="12" t="s">
        <v>61</v>
      </c>
      <c r="E30" s="12"/>
      <c r="F30" s="12"/>
      <c r="G30" s="5" t="s">
        <v>62</v>
      </c>
      <c r="H30" s="15" t="s">
        <v>63</v>
      </c>
      <c r="I30" s="15"/>
      <c r="J30" s="24">
        <v>12</v>
      </c>
      <c r="K30" s="5">
        <v>11</v>
      </c>
      <c r="L30" s="5"/>
      <c r="M30" s="11" t="s">
        <v>64</v>
      </c>
      <c r="N30" s="11"/>
      <c r="O30" s="11"/>
    </row>
    <row r="31" ht="47.4" customHeight="1" spans="1:15">
      <c r="A31" s="11"/>
      <c r="B31" s="11"/>
      <c r="C31" s="11" t="s">
        <v>65</v>
      </c>
      <c r="D31" s="12" t="s">
        <v>66</v>
      </c>
      <c r="E31" s="12"/>
      <c r="F31" s="12"/>
      <c r="G31" s="5" t="s">
        <v>67</v>
      </c>
      <c r="H31" s="5" t="s">
        <v>68</v>
      </c>
      <c r="I31" s="5"/>
      <c r="J31" s="24">
        <v>12</v>
      </c>
      <c r="K31" s="5">
        <v>12</v>
      </c>
      <c r="L31" s="5"/>
      <c r="M31" s="11"/>
      <c r="N31" s="11"/>
      <c r="O31" s="11"/>
    </row>
    <row r="32" ht="35.4" customHeight="1" spans="1:15">
      <c r="A32" s="11"/>
      <c r="B32" s="11" t="s">
        <v>69</v>
      </c>
      <c r="C32" s="11" t="s">
        <v>70</v>
      </c>
      <c r="D32" s="12" t="s">
        <v>71</v>
      </c>
      <c r="E32" s="12"/>
      <c r="F32" s="12"/>
      <c r="G32" s="5" t="s">
        <v>72</v>
      </c>
      <c r="H32" s="5" t="s">
        <v>72</v>
      </c>
      <c r="I32" s="5"/>
      <c r="J32" s="24">
        <v>15</v>
      </c>
      <c r="K32" s="5">
        <v>13</v>
      </c>
      <c r="L32" s="5"/>
      <c r="M32" s="11"/>
      <c r="N32" s="11"/>
      <c r="O32" s="11"/>
    </row>
    <row r="33" ht="47.4" customHeight="1" spans="1:15">
      <c r="A33" s="11"/>
      <c r="B33" s="11"/>
      <c r="C33" s="11"/>
      <c r="D33" s="12" t="s">
        <v>73</v>
      </c>
      <c r="E33" s="12"/>
      <c r="F33" s="12"/>
      <c r="G33" s="5" t="s">
        <v>72</v>
      </c>
      <c r="H33" s="5" t="s">
        <v>72</v>
      </c>
      <c r="I33" s="5"/>
      <c r="J33" s="24">
        <v>15</v>
      </c>
      <c r="K33" s="5">
        <v>13</v>
      </c>
      <c r="L33" s="5"/>
      <c r="M33" s="11"/>
      <c r="N33" s="11"/>
      <c r="O33" s="11"/>
    </row>
    <row r="34" ht="47.4" customHeight="1" spans="1:15">
      <c r="A34" s="11"/>
      <c r="B34" s="11" t="s">
        <v>74</v>
      </c>
      <c r="C34" s="11" t="s">
        <v>75</v>
      </c>
      <c r="D34" s="12" t="s">
        <v>76</v>
      </c>
      <c r="E34" s="12"/>
      <c r="F34" s="12"/>
      <c r="G34" s="14" t="s">
        <v>77</v>
      </c>
      <c r="H34" s="16">
        <v>1</v>
      </c>
      <c r="I34" s="16"/>
      <c r="J34" s="24">
        <v>10</v>
      </c>
      <c r="K34" s="5">
        <v>10</v>
      </c>
      <c r="L34" s="5"/>
      <c r="M34" s="11"/>
      <c r="N34" s="11"/>
      <c r="O34" s="11"/>
    </row>
    <row r="35" s="1" customFormat="1" ht="47.4" customHeight="1" spans="1:15">
      <c r="A35" s="17" t="s">
        <v>78</v>
      </c>
      <c r="B35" s="17"/>
      <c r="C35" s="17"/>
      <c r="D35" s="17"/>
      <c r="E35" s="17"/>
      <c r="F35" s="17"/>
      <c r="G35" s="17"/>
      <c r="H35" s="17"/>
      <c r="I35" s="17"/>
      <c r="J35" s="17">
        <f>SUM(J15:J34)+J7</f>
        <v>100</v>
      </c>
      <c r="K35" s="25">
        <f>SUM(K15:L34)+N7</f>
        <v>94.783682364808</v>
      </c>
      <c r="L35" s="17"/>
      <c r="M35" s="26" t="s">
        <v>79</v>
      </c>
      <c r="N35" s="26"/>
      <c r="O35" s="26"/>
    </row>
    <row r="36" ht="39.45" customHeight="1" spans="1:15">
      <c r="A36" s="18" t="s">
        <v>80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ht="39.45" customHeight="1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ht="39.45" customHeight="1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</sheetData>
  <mergeCells count="14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A35:I35"/>
    <mergeCell ref="K35:L35"/>
    <mergeCell ref="M35:O35"/>
    <mergeCell ref="A11:A12"/>
    <mergeCell ref="A13:A31"/>
    <mergeCell ref="A32:A34"/>
    <mergeCell ref="B13:B14"/>
    <mergeCell ref="B15:B31"/>
    <mergeCell ref="B32:B33"/>
    <mergeCell ref="C13:C14"/>
    <mergeCell ref="C15:C28"/>
    <mergeCell ref="C32:C33"/>
    <mergeCell ref="G13:G14"/>
    <mergeCell ref="J13:J14"/>
    <mergeCell ref="A6:B10"/>
    <mergeCell ref="D13:F14"/>
    <mergeCell ref="M13:O14"/>
    <mergeCell ref="H13:I14"/>
    <mergeCell ref="K13:L14"/>
    <mergeCell ref="A36:O38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交响办公设备类购置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2023-05-18T15:23:47Z</dcterms:created>
  <dcterms:modified xsi:type="dcterms:W3CDTF">2023-05-18T15:23:47Z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A843AA1AFEA64EE395365875E24ADC44_11</vt:lpwstr>
  </property>
  <property fmtid="{D5CDD505-2E9C-101B-9397-08002B2CF9AE}" pid="3" name="KSOProductBuildVer">
    <vt:lpwstr>2052-11.1.0.14036</vt:lpwstr>
  </property>
</Properties>
</file>