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huang'ting'yu\Desktop\000.自评表定稿版本-婷玉0517\北京市文化馆自评表定稿\"/>
    </mc:Choice>
  </mc:AlternateContent>
  <xr:revisionPtr revIDLastSave="0" documentId="13_ncr:1_{05E1DEB5-4D49-49EA-9189-26E741F5A8BE}" xr6:coauthVersionLast="47" xr6:coauthVersionMax="47" xr10:uidLastSave="{00000000-0000-0000-0000-000000000000}"/>
  <bookViews>
    <workbookView xWindow="-440" yWindow="0" windowWidth="18950" windowHeight="13630" xr2:uid="{00000000-000D-0000-FFFF-FFFF00000000}"/>
  </bookViews>
  <sheets>
    <sheet name="自评表" sheetId="6" r:id="rId1"/>
  </sheets>
  <definedNames>
    <definedName name="_xlnm.Print_Area" localSheetId="0">自评表!$A$1:$O$45</definedName>
  </definedNames>
  <calcPr calcId="191029"/>
</workbook>
</file>

<file path=xl/calcChain.xml><?xml version="1.0" encoding="utf-8"?>
<calcChain xmlns="http://schemas.openxmlformats.org/spreadsheetml/2006/main">
  <c r="L7" i="6" l="1"/>
  <c r="N7" i="6" s="1"/>
</calcChain>
</file>

<file path=xl/sharedStrings.xml><?xml version="1.0" encoding="utf-8"?>
<sst xmlns="http://schemas.openxmlformats.org/spreadsheetml/2006/main" count="99" uniqueCount="85">
  <si>
    <t>附件1：</t>
  </si>
  <si>
    <r>
      <t xml:space="preserve">北京市文旅局项目绩效自评表
</t>
    </r>
    <r>
      <rPr>
        <sz val="14"/>
        <color theme="1"/>
        <rFont val="等线"/>
        <family val="3"/>
        <charset val="134"/>
        <scheme val="minor"/>
      </rPr>
      <t>（2022年度）</t>
    </r>
  </si>
  <si>
    <t>项目名称</t>
  </si>
  <si>
    <t>主管部门</t>
  </si>
  <si>
    <t>实施单位</t>
  </si>
  <si>
    <t>项目负责人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</si>
  <si>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</si>
  <si>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</si>
  <si>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</si>
  <si>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</si>
  <si>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</si>
  <si>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</si>
  <si>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</si>
  <si>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</si>
  <si>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</si>
  <si>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</si>
  <si>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</si>
  <si>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</si>
  <si>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</si>
  <si>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</si>
  <si>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</si>
  <si>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</si>
  <si>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</si>
  <si>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</si>
  <si>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</si>
  <si>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</si>
  <si>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</si>
  <si>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产出指标
（50分）</t>
  </si>
  <si>
    <t>数量指标</t>
  </si>
  <si>
    <t>质量指标</t>
  </si>
  <si>
    <t>时效指标</t>
  </si>
  <si>
    <t>成本指标</t>
  </si>
  <si>
    <t>效益指标
（30分）</t>
  </si>
  <si>
    <t>社会效益指标</t>
  </si>
  <si>
    <t>满意度指标
（10分）</t>
  </si>
  <si>
    <t>服务对象满意度指标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</si>
  <si>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</si>
  <si>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</si>
  <si>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</si>
  <si>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偏差原因分析及改进措施</t>
    <phoneticPr fontId="10" type="noConversion"/>
  </si>
  <si>
    <t>续上页</t>
    <phoneticPr fontId="10" type="noConversion"/>
  </si>
  <si>
    <t>文化馆数字平台基础运营</t>
    <phoneticPr fontId="10" type="noConversion"/>
  </si>
  <si>
    <t>北京市文化和旅游局</t>
    <phoneticPr fontId="10" type="noConversion"/>
  </si>
  <si>
    <t>北京市文化馆</t>
    <phoneticPr fontId="10" type="noConversion"/>
  </si>
  <si>
    <t>孙義玮</t>
    <phoneticPr fontId="10" type="noConversion"/>
  </si>
  <si>
    <t>完成数字平台日常运营、专题页面制作、图片、海报设计工作、新媒体矩阵建设与运营、线下活动执行与物料制作、视频资源剪辑与包装工作、数据分析及报告、功能及性能优化、平台服务监测、等保测评、功能服务、直播等工作。系统正常运行率≥96%，数字资源数据量≧100GB，平台更新频次≧264次，专题页设计制作≧12个，直播场次≥6场，完成等保测评。</t>
    <phoneticPr fontId="10" type="noConversion"/>
  </si>
  <si>
    <t>系统正常运行率1005，数字资源数据量100GB，平台更新频次264次，专题页设计制作12个，直播场次6场，完成等保测评二级。</t>
    <phoneticPr fontId="10" type="noConversion"/>
  </si>
  <si>
    <t>数字资源数据量（2022年）</t>
    <phoneticPr fontId="10" type="noConversion"/>
  </si>
  <si>
    <t>≥0.05TB</t>
    <phoneticPr fontId="10" type="noConversion"/>
  </si>
  <si>
    <t>数字资源数据量（2021年）</t>
    <phoneticPr fontId="10" type="noConversion"/>
  </si>
  <si>
    <t>专题页设计制作（2021年）</t>
    <phoneticPr fontId="10" type="noConversion"/>
  </si>
  <si>
    <t>≥6个</t>
    <phoneticPr fontId="10" type="noConversion"/>
  </si>
  <si>
    <t>平台更新频次（2021年）</t>
    <phoneticPr fontId="10" type="noConversion"/>
  </si>
  <si>
    <t>≥132次</t>
    <phoneticPr fontId="10" type="noConversion"/>
  </si>
  <si>
    <t>平台更新频次（2022年）</t>
    <phoneticPr fontId="10" type="noConversion"/>
  </si>
  <si>
    <t>专题页设计制作（2022年）</t>
    <phoneticPr fontId="10" type="noConversion"/>
  </si>
  <si>
    <t>专家评审（2022年）</t>
    <phoneticPr fontId="10" type="noConversion"/>
  </si>
  <si>
    <t>5人</t>
    <phoneticPr fontId="10" type="noConversion"/>
  </si>
  <si>
    <t>≥5人</t>
    <phoneticPr fontId="10" type="noConversion"/>
  </si>
  <si>
    <t>直播场次（2022年）</t>
    <phoneticPr fontId="10" type="noConversion"/>
  </si>
  <si>
    <t>≥6场</t>
    <phoneticPr fontId="10" type="noConversion"/>
  </si>
  <si>
    <t>系统正常运行率</t>
    <phoneticPr fontId="10" type="noConversion"/>
  </si>
  <si>
    <t>≥96%</t>
    <phoneticPr fontId="10" type="noConversion"/>
  </si>
  <si>
    <t>项目前期准备</t>
    <phoneticPr fontId="10" type="noConversion"/>
  </si>
  <si>
    <t>项目实施</t>
    <phoneticPr fontId="10" type="noConversion"/>
  </si>
  <si>
    <t>项目总结</t>
    <phoneticPr fontId="10" type="noConversion"/>
  </si>
  <si>
    <t>项目预算控制总额</t>
    <phoneticPr fontId="10" type="noConversion"/>
  </si>
  <si>
    <t>≤143.53218万元</t>
    <phoneticPr fontId="10" type="noConversion"/>
  </si>
  <si>
    <t>七月前</t>
    <phoneticPr fontId="10" type="noConversion"/>
  </si>
  <si>
    <t>十二月前</t>
    <phoneticPr fontId="10" type="noConversion"/>
  </si>
  <si>
    <t>扩大宣传效应，促进数字文化馆平台的运转，提高服务效能</t>
    <phoneticPr fontId="10" type="noConversion"/>
  </si>
  <si>
    <t>优良中低差</t>
  </si>
  <si>
    <t>使用人员满意度</t>
    <phoneticPr fontId="10" type="noConversion"/>
  </si>
  <si>
    <t>≥90%</t>
    <phoneticPr fontId="10" type="noConversion"/>
  </si>
  <si>
    <t>0.05TB</t>
    <phoneticPr fontId="10" type="noConversion"/>
  </si>
  <si>
    <t>132次</t>
    <phoneticPr fontId="10" type="noConversion"/>
  </si>
  <si>
    <t>6个</t>
    <phoneticPr fontId="10" type="noConversion"/>
  </si>
  <si>
    <t>6场</t>
    <phoneticPr fontId="10" type="noConversion"/>
  </si>
  <si>
    <t>六月</t>
    <phoneticPr fontId="10" type="noConversion"/>
  </si>
  <si>
    <t>十一月</t>
    <phoneticPr fontId="10" type="noConversion"/>
  </si>
  <si>
    <t>优</t>
    <phoneticPr fontId="10" type="noConversion"/>
  </si>
  <si>
    <t>缺少满意度调查</t>
    <phoneticPr fontId="10" type="noConversion"/>
  </si>
  <si>
    <t>143.02万元</t>
    <phoneticPr fontId="10" type="noConversion"/>
  </si>
  <si>
    <t>联系电话</t>
    <phoneticPr fontId="10" type="noConversion"/>
  </si>
  <si>
    <t>得分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</si>
</sst>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 "/>
    <numFmt numFmtId="177" formatCode="0.000000"/>
    <numFmt numFmtId="178" formatCode="0.000000_ "/>
  </numFmts>
  <fonts count="11" x14ac:knownFonts="1">
    <font>
      <sz val="11"/>
      <color theme="1"/>
      <name val="等线"/>
      <charset val="134"/>
      <scheme val="minor"/>
    </font>
    <font>
      <b/>
      <sz val="10"/>
      <color rgb="FF000000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b/>
      <sz val="10"/>
      <color theme="1"/>
      <name val="宋体"/>
      <family val="3"/>
      <charset val="134"/>
    </font>
    <font>
      <b/>
      <sz val="11"/>
      <color theme="1"/>
      <name val="等线"/>
      <family val="3"/>
      <charset val="134"/>
      <scheme val="minor"/>
    </font>
    <font>
      <b/>
      <sz val="14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4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6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1" fillId="0" borderId="1" xfId="0" applyFont="1" applyBorder="1" applyAlignment="1">
      <alignment horizontal="center" vertical="center" wrapText="1"/>
    </xf>
    <xf numFmtId="176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57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57" fontId="3" fillId="0" borderId="1" xfId="0" applyNumberFormat="1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5"/>
  <sheetViews>
    <sheetView tabSelected="1" view="pageBreakPreview" zoomScaleNormal="46" zoomScaleSheetLayoutView="100" workbookViewId="0">
      <selection activeCell="K30" sqref="K30:L30"/>
    </sheetView>
  </sheetViews>
  <sheetFormatPr defaultColWidth="9" defaultRowHeight="14" x14ac:dyDescent="0.3"/>
  <cols>
    <col min="1" max="1" width="9.58203125" customWidth="1"/>
    <col min="2" max="2" width="8.1640625" customWidth="1"/>
    <col min="3" max="3" width="8.75" customWidth="1"/>
    <col min="4" max="4" width="7.83203125" customWidth="1"/>
    <col min="5" max="5" width="11.33203125" customWidth="1"/>
    <col min="6" max="6" width="6.75" customWidth="1"/>
    <col min="7" max="7" width="13.33203125" customWidth="1"/>
    <col min="8" max="8" width="9.83203125" customWidth="1"/>
    <col min="9" max="9" width="7" customWidth="1"/>
    <col min="10" max="10" width="8.5" customWidth="1"/>
    <col min="11" max="11" width="2.58203125" customWidth="1"/>
    <col min="12" max="12" width="9.5" customWidth="1"/>
    <col min="13" max="13" width="2.5" customWidth="1"/>
    <col min="14" max="14" width="11.6640625" customWidth="1"/>
    <col min="15" max="15" width="8.5" hidden="1" customWidth="1"/>
  </cols>
  <sheetData>
    <row r="1" spans="1:15" x14ac:dyDescent="0.3">
      <c r="A1" s="5" t="s">
        <v>0</v>
      </c>
    </row>
    <row r="2" spans="1:15" ht="43.4" customHeight="1" x14ac:dyDescent="0.3">
      <c r="A2" s="46" t="s">
        <v>1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</row>
    <row r="3" spans="1:15" ht="28.5" customHeight="1" x14ac:dyDescent="0.3">
      <c r="A3" s="23" t="s">
        <v>2</v>
      </c>
      <c r="B3" s="23"/>
      <c r="C3" s="12" t="s">
        <v>41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</row>
    <row r="4" spans="1:15" ht="27.65" customHeight="1" x14ac:dyDescent="0.3">
      <c r="A4" s="23" t="s">
        <v>3</v>
      </c>
      <c r="B4" s="23"/>
      <c r="C4" s="23" t="s">
        <v>42</v>
      </c>
      <c r="D4" s="23"/>
      <c r="E4" s="23"/>
      <c r="F4" s="23"/>
      <c r="G4" s="23"/>
      <c r="H4" s="12" t="s">
        <v>4</v>
      </c>
      <c r="I4" s="14"/>
      <c r="J4" s="12" t="s">
        <v>43</v>
      </c>
      <c r="K4" s="13"/>
      <c r="L4" s="13"/>
      <c r="M4" s="13"/>
      <c r="N4" s="13"/>
      <c r="O4" s="13"/>
    </row>
    <row r="5" spans="1:15" ht="28.5" customHeight="1" x14ac:dyDescent="0.3">
      <c r="A5" s="23" t="s">
        <v>5</v>
      </c>
      <c r="B5" s="23"/>
      <c r="C5" s="23" t="s">
        <v>44</v>
      </c>
      <c r="D5" s="23"/>
      <c r="E5" s="23"/>
      <c r="F5" s="23"/>
      <c r="G5" s="23"/>
      <c r="H5" s="12" t="s">
        <v>83</v>
      </c>
      <c r="I5" s="14"/>
      <c r="J5" s="12">
        <v>62249681</v>
      </c>
      <c r="K5" s="13"/>
      <c r="L5" s="13"/>
      <c r="M5" s="13"/>
      <c r="N5" s="13"/>
      <c r="O5" s="13"/>
    </row>
    <row r="6" spans="1:15" ht="29.15" customHeight="1" x14ac:dyDescent="0.3">
      <c r="A6" s="23" t="s">
        <v>6</v>
      </c>
      <c r="B6" s="23"/>
      <c r="C6" s="23"/>
      <c r="D6" s="23"/>
      <c r="E6" s="1" t="s">
        <v>7</v>
      </c>
      <c r="F6" s="23" t="s">
        <v>8</v>
      </c>
      <c r="G6" s="23"/>
      <c r="H6" s="23" t="s">
        <v>9</v>
      </c>
      <c r="I6" s="23"/>
      <c r="J6" s="23" t="s">
        <v>10</v>
      </c>
      <c r="K6" s="23"/>
      <c r="L6" s="23" t="s">
        <v>11</v>
      </c>
      <c r="M6" s="23"/>
      <c r="N6" s="23" t="s">
        <v>12</v>
      </c>
      <c r="O6" s="23"/>
    </row>
    <row r="7" spans="1:15" ht="29.15" customHeight="1" x14ac:dyDescent="0.3">
      <c r="A7" s="23"/>
      <c r="B7" s="23"/>
      <c r="C7" s="43" t="s">
        <v>13</v>
      </c>
      <c r="D7" s="43"/>
      <c r="E7" s="7">
        <v>143.53218000000001</v>
      </c>
      <c r="F7" s="40">
        <v>143.53218000000001</v>
      </c>
      <c r="G7" s="40"/>
      <c r="H7" s="41">
        <v>143.02000000000001</v>
      </c>
      <c r="I7" s="41"/>
      <c r="J7" s="23">
        <v>10</v>
      </c>
      <c r="K7" s="23"/>
      <c r="L7" s="44">
        <f>H7/F7</f>
        <v>0.99643160161017552</v>
      </c>
      <c r="M7" s="44"/>
      <c r="N7" s="45">
        <f>J7*L7</f>
        <v>9.9643160161017548</v>
      </c>
      <c r="O7" s="45"/>
    </row>
    <row r="8" spans="1:15" ht="29.15" customHeight="1" x14ac:dyDescent="0.3">
      <c r="A8" s="23"/>
      <c r="B8" s="23"/>
      <c r="C8" s="23" t="s">
        <v>14</v>
      </c>
      <c r="D8" s="23"/>
      <c r="E8" s="7">
        <v>143.53218000000001</v>
      </c>
      <c r="F8" s="40">
        <v>143.53218000000001</v>
      </c>
      <c r="G8" s="40"/>
      <c r="H8" s="41">
        <v>143.02000000000001</v>
      </c>
      <c r="I8" s="41"/>
      <c r="J8" s="23" t="s">
        <v>15</v>
      </c>
      <c r="K8" s="23"/>
      <c r="L8" s="42">
        <v>0.99639999999999995</v>
      </c>
      <c r="M8" s="42"/>
      <c r="N8" s="23" t="s">
        <v>15</v>
      </c>
      <c r="O8" s="23"/>
    </row>
    <row r="9" spans="1:15" ht="29.15" customHeight="1" x14ac:dyDescent="0.3">
      <c r="A9" s="23"/>
      <c r="B9" s="23"/>
      <c r="C9" s="23" t="s">
        <v>16</v>
      </c>
      <c r="D9" s="23"/>
      <c r="E9" s="8">
        <v>0</v>
      </c>
      <c r="F9" s="38">
        <v>0</v>
      </c>
      <c r="G9" s="38"/>
      <c r="H9" s="38">
        <v>0</v>
      </c>
      <c r="I9" s="38"/>
      <c r="J9" s="23" t="s">
        <v>15</v>
      </c>
      <c r="K9" s="23"/>
      <c r="L9" s="23"/>
      <c r="M9" s="23"/>
      <c r="N9" s="23" t="s">
        <v>15</v>
      </c>
      <c r="O9" s="23"/>
    </row>
    <row r="10" spans="1:15" ht="29.15" customHeight="1" x14ac:dyDescent="0.3">
      <c r="A10" s="23"/>
      <c r="B10" s="23"/>
      <c r="C10" s="23" t="s">
        <v>17</v>
      </c>
      <c r="D10" s="23"/>
      <c r="E10" s="8">
        <v>0</v>
      </c>
      <c r="F10" s="38">
        <v>0</v>
      </c>
      <c r="G10" s="38"/>
      <c r="H10" s="38">
        <v>0</v>
      </c>
      <c r="I10" s="38"/>
      <c r="J10" s="23" t="s">
        <v>15</v>
      </c>
      <c r="K10" s="23"/>
      <c r="L10" s="23"/>
      <c r="M10" s="23"/>
      <c r="N10" s="23" t="s">
        <v>15</v>
      </c>
      <c r="O10" s="23"/>
    </row>
    <row r="11" spans="1:15" ht="27" customHeight="1" x14ac:dyDescent="0.3">
      <c r="A11" s="23" t="s">
        <v>18</v>
      </c>
      <c r="B11" s="23" t="s">
        <v>19</v>
      </c>
      <c r="C11" s="23"/>
      <c r="D11" s="23"/>
      <c r="E11" s="23"/>
      <c r="F11" s="23"/>
      <c r="G11" s="23"/>
      <c r="H11" s="23" t="s">
        <v>20</v>
      </c>
      <c r="I11" s="23"/>
      <c r="J11" s="23"/>
      <c r="K11" s="23"/>
      <c r="L11" s="23"/>
      <c r="M11" s="23"/>
      <c r="N11" s="23"/>
      <c r="O11" s="23"/>
    </row>
    <row r="12" spans="1:15" ht="90" customHeight="1" x14ac:dyDescent="0.3">
      <c r="A12" s="23"/>
      <c r="B12" s="39" t="s">
        <v>45</v>
      </c>
      <c r="C12" s="39"/>
      <c r="D12" s="39"/>
      <c r="E12" s="39"/>
      <c r="F12" s="39"/>
      <c r="G12" s="39"/>
      <c r="H12" s="39" t="s">
        <v>46</v>
      </c>
      <c r="I12" s="39"/>
      <c r="J12" s="39"/>
      <c r="K12" s="39"/>
      <c r="L12" s="39"/>
      <c r="M12" s="39"/>
      <c r="N12" s="39"/>
      <c r="O12" s="39"/>
    </row>
    <row r="13" spans="1:15" ht="38.5" customHeight="1" x14ac:dyDescent="0.3">
      <c r="A13" s="23" t="s">
        <v>21</v>
      </c>
      <c r="B13" s="23" t="s">
        <v>22</v>
      </c>
      <c r="C13" s="23" t="s">
        <v>23</v>
      </c>
      <c r="D13" s="23" t="s">
        <v>24</v>
      </c>
      <c r="E13" s="23"/>
      <c r="F13" s="23"/>
      <c r="G13" s="23" t="s">
        <v>25</v>
      </c>
      <c r="H13" s="23" t="s">
        <v>26</v>
      </c>
      <c r="I13" s="23"/>
      <c r="J13" s="23" t="s">
        <v>10</v>
      </c>
      <c r="K13" s="24" t="s">
        <v>84</v>
      </c>
      <c r="L13" s="23"/>
      <c r="M13" s="23" t="s">
        <v>39</v>
      </c>
      <c r="N13" s="23"/>
      <c r="O13" s="23"/>
    </row>
    <row r="14" spans="1:15" ht="8.5" customHeight="1" x14ac:dyDescent="0.3">
      <c r="A14" s="23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</row>
    <row r="15" spans="1:15" ht="31" customHeight="1" x14ac:dyDescent="0.3">
      <c r="A15" s="23"/>
      <c r="B15" s="23" t="s">
        <v>27</v>
      </c>
      <c r="C15" s="23" t="s">
        <v>28</v>
      </c>
      <c r="D15" s="18" t="s">
        <v>49</v>
      </c>
      <c r="E15" s="18"/>
      <c r="F15" s="18"/>
      <c r="G15" s="4" t="s">
        <v>48</v>
      </c>
      <c r="H15" s="19" t="s">
        <v>74</v>
      </c>
      <c r="I15" s="19"/>
      <c r="J15" s="6">
        <v>1.75</v>
      </c>
      <c r="K15" s="19">
        <v>1.75</v>
      </c>
      <c r="L15" s="19"/>
      <c r="M15" s="23"/>
      <c r="N15" s="23"/>
      <c r="O15" s="23"/>
    </row>
    <row r="16" spans="1:15" ht="31" customHeight="1" x14ac:dyDescent="0.3">
      <c r="A16" s="23"/>
      <c r="B16" s="23"/>
      <c r="C16" s="23"/>
      <c r="D16" s="18" t="s">
        <v>52</v>
      </c>
      <c r="E16" s="18"/>
      <c r="F16" s="18"/>
      <c r="G16" s="4" t="s">
        <v>53</v>
      </c>
      <c r="H16" s="19" t="s">
        <v>75</v>
      </c>
      <c r="I16" s="19"/>
      <c r="J16" s="6">
        <v>1.75</v>
      </c>
      <c r="K16" s="19">
        <v>1.75</v>
      </c>
      <c r="L16" s="19"/>
      <c r="M16" s="23"/>
      <c r="N16" s="23"/>
      <c r="O16" s="23"/>
    </row>
    <row r="17" spans="1:15" ht="31" customHeight="1" x14ac:dyDescent="0.3">
      <c r="A17" s="23"/>
      <c r="B17" s="23"/>
      <c r="C17" s="23"/>
      <c r="D17" s="15" t="s">
        <v>50</v>
      </c>
      <c r="E17" s="16"/>
      <c r="F17" s="17"/>
      <c r="G17" s="4" t="s">
        <v>51</v>
      </c>
      <c r="H17" s="10" t="s">
        <v>76</v>
      </c>
      <c r="I17" s="11"/>
      <c r="J17" s="6">
        <v>1.75</v>
      </c>
      <c r="K17" s="10">
        <v>1.75</v>
      </c>
      <c r="L17" s="11"/>
      <c r="M17" s="12"/>
      <c r="N17" s="13"/>
      <c r="O17" s="14"/>
    </row>
    <row r="18" spans="1:15" ht="31" customHeight="1" x14ac:dyDescent="0.3">
      <c r="A18" s="23"/>
      <c r="B18" s="23"/>
      <c r="C18" s="23"/>
      <c r="D18" s="18" t="s">
        <v>47</v>
      </c>
      <c r="E18" s="18"/>
      <c r="F18" s="18"/>
      <c r="G18" s="4" t="s">
        <v>48</v>
      </c>
      <c r="H18" s="19" t="s">
        <v>74</v>
      </c>
      <c r="I18" s="19"/>
      <c r="J18" s="6">
        <v>1.75</v>
      </c>
      <c r="K18" s="10">
        <v>1.75</v>
      </c>
      <c r="L18" s="11"/>
      <c r="M18" s="12"/>
      <c r="N18" s="13"/>
      <c r="O18" s="14"/>
    </row>
    <row r="19" spans="1:15" ht="31" customHeight="1" x14ac:dyDescent="0.3">
      <c r="A19" s="23"/>
      <c r="B19" s="23"/>
      <c r="C19" s="23"/>
      <c r="D19" s="18" t="s">
        <v>54</v>
      </c>
      <c r="E19" s="18"/>
      <c r="F19" s="18"/>
      <c r="G19" s="4" t="s">
        <v>53</v>
      </c>
      <c r="H19" s="20" t="s">
        <v>75</v>
      </c>
      <c r="I19" s="20"/>
      <c r="J19" s="6">
        <v>1.75</v>
      </c>
      <c r="K19" s="10">
        <v>1.75</v>
      </c>
      <c r="L19" s="11"/>
      <c r="M19" s="12"/>
      <c r="N19" s="13"/>
      <c r="O19" s="14"/>
    </row>
    <row r="20" spans="1:15" ht="31" customHeight="1" x14ac:dyDescent="0.3">
      <c r="A20" s="23"/>
      <c r="B20" s="23"/>
      <c r="C20" s="23"/>
      <c r="D20" s="15" t="s">
        <v>55</v>
      </c>
      <c r="E20" s="16"/>
      <c r="F20" s="17"/>
      <c r="G20" s="4" t="s">
        <v>51</v>
      </c>
      <c r="H20" s="21" t="s">
        <v>76</v>
      </c>
      <c r="I20" s="22"/>
      <c r="J20" s="6">
        <v>1.75</v>
      </c>
      <c r="K20" s="10">
        <v>1.75</v>
      </c>
      <c r="L20" s="11"/>
      <c r="M20" s="12"/>
      <c r="N20" s="13"/>
      <c r="O20" s="14"/>
    </row>
    <row r="21" spans="1:15" ht="31" customHeight="1" x14ac:dyDescent="0.3">
      <c r="A21" s="23"/>
      <c r="B21" s="23"/>
      <c r="C21" s="23"/>
      <c r="D21" s="15" t="s">
        <v>59</v>
      </c>
      <c r="E21" s="16"/>
      <c r="F21" s="17"/>
      <c r="G21" s="4" t="s">
        <v>60</v>
      </c>
      <c r="H21" s="21" t="s">
        <v>77</v>
      </c>
      <c r="I21" s="22"/>
      <c r="J21" s="6">
        <v>1.75</v>
      </c>
      <c r="K21" s="10">
        <v>1.75</v>
      </c>
      <c r="L21" s="11"/>
      <c r="M21" s="12"/>
      <c r="N21" s="13"/>
      <c r="O21" s="14"/>
    </row>
    <row r="22" spans="1:15" ht="31" customHeight="1" x14ac:dyDescent="0.3">
      <c r="A22" s="23"/>
      <c r="B22" s="23"/>
      <c r="C22" s="23"/>
      <c r="D22" s="18" t="s">
        <v>56</v>
      </c>
      <c r="E22" s="18"/>
      <c r="F22" s="18"/>
      <c r="G22" s="4" t="s">
        <v>58</v>
      </c>
      <c r="H22" s="36" t="s">
        <v>57</v>
      </c>
      <c r="I22" s="36"/>
      <c r="J22" s="6">
        <v>1.75</v>
      </c>
      <c r="K22" s="19">
        <v>1.75</v>
      </c>
      <c r="L22" s="19"/>
      <c r="M22" s="23"/>
      <c r="N22" s="23"/>
      <c r="O22" s="23"/>
    </row>
    <row r="23" spans="1:15" ht="31" customHeight="1" x14ac:dyDescent="0.3">
      <c r="A23" s="23"/>
      <c r="B23" s="23"/>
      <c r="C23" s="1" t="s">
        <v>29</v>
      </c>
      <c r="D23" s="18" t="s">
        <v>61</v>
      </c>
      <c r="E23" s="18"/>
      <c r="F23" s="18"/>
      <c r="G23" s="4" t="s">
        <v>62</v>
      </c>
      <c r="H23" s="32">
        <v>1</v>
      </c>
      <c r="I23" s="19"/>
      <c r="J23" s="6">
        <v>12</v>
      </c>
      <c r="K23" s="19">
        <v>12</v>
      </c>
      <c r="L23" s="19"/>
      <c r="M23" s="23"/>
      <c r="N23" s="23"/>
      <c r="O23" s="23"/>
    </row>
    <row r="24" spans="1:15" ht="31" customHeight="1" x14ac:dyDescent="0.3">
      <c r="A24" s="23"/>
      <c r="B24" s="23"/>
      <c r="C24" s="23" t="s">
        <v>30</v>
      </c>
      <c r="D24" s="18" t="s">
        <v>63</v>
      </c>
      <c r="E24" s="18"/>
      <c r="F24" s="18"/>
      <c r="G24" s="4" t="s">
        <v>68</v>
      </c>
      <c r="H24" s="37" t="s">
        <v>78</v>
      </c>
      <c r="I24" s="37"/>
      <c r="J24" s="6">
        <v>4</v>
      </c>
      <c r="K24" s="19">
        <v>4</v>
      </c>
      <c r="L24" s="19"/>
      <c r="M24" s="23"/>
      <c r="N24" s="23"/>
      <c r="O24" s="23"/>
    </row>
    <row r="25" spans="1:15" ht="31" customHeight="1" x14ac:dyDescent="0.3">
      <c r="A25" s="23"/>
      <c r="B25" s="23"/>
      <c r="C25" s="23"/>
      <c r="D25" s="18" t="s">
        <v>64</v>
      </c>
      <c r="E25" s="18"/>
      <c r="F25" s="18"/>
      <c r="G25" s="4" t="s">
        <v>69</v>
      </c>
      <c r="H25" s="37" t="s">
        <v>79</v>
      </c>
      <c r="I25" s="37"/>
      <c r="J25" s="6">
        <v>4</v>
      </c>
      <c r="K25" s="35">
        <v>4</v>
      </c>
      <c r="L25" s="35"/>
      <c r="M25" s="23"/>
      <c r="N25" s="23"/>
      <c r="O25" s="23"/>
    </row>
    <row r="26" spans="1:15" ht="31" customHeight="1" x14ac:dyDescent="0.3">
      <c r="A26" s="23"/>
      <c r="B26" s="23"/>
      <c r="C26" s="23"/>
      <c r="D26" s="33" t="s">
        <v>65</v>
      </c>
      <c r="E26" s="33"/>
      <c r="F26" s="33"/>
      <c r="G26" s="9" t="s">
        <v>69</v>
      </c>
      <c r="H26" s="34" t="s">
        <v>79</v>
      </c>
      <c r="I26" s="34"/>
      <c r="J26" s="6">
        <v>4</v>
      </c>
      <c r="K26" s="35">
        <v>4</v>
      </c>
      <c r="L26" s="35"/>
      <c r="M26" s="23"/>
      <c r="N26" s="23"/>
      <c r="O26" s="23"/>
    </row>
    <row r="27" spans="1:15" ht="31" customHeight="1" x14ac:dyDescent="0.3">
      <c r="A27" s="23"/>
      <c r="B27" s="23"/>
      <c r="C27" s="1" t="s">
        <v>31</v>
      </c>
      <c r="D27" s="33" t="s">
        <v>66</v>
      </c>
      <c r="E27" s="33"/>
      <c r="F27" s="33"/>
      <c r="G27" s="9" t="s">
        <v>67</v>
      </c>
      <c r="H27" s="20" t="s">
        <v>82</v>
      </c>
      <c r="I27" s="20"/>
      <c r="J27" s="6">
        <v>12</v>
      </c>
      <c r="K27" s="35">
        <v>12</v>
      </c>
      <c r="L27" s="35"/>
      <c r="M27" s="23"/>
      <c r="N27" s="23"/>
      <c r="O27" s="23"/>
    </row>
    <row r="28" spans="1:15" ht="42" customHeight="1" x14ac:dyDescent="0.3">
      <c r="A28" s="23" t="s">
        <v>40</v>
      </c>
      <c r="B28" s="1" t="s">
        <v>32</v>
      </c>
      <c r="C28" s="1" t="s">
        <v>33</v>
      </c>
      <c r="D28" s="18" t="s">
        <v>70</v>
      </c>
      <c r="E28" s="18"/>
      <c r="F28" s="18"/>
      <c r="G28" s="4" t="s">
        <v>71</v>
      </c>
      <c r="H28" s="19" t="s">
        <v>80</v>
      </c>
      <c r="I28" s="19"/>
      <c r="J28" s="6">
        <v>30</v>
      </c>
      <c r="K28" s="24">
        <v>28</v>
      </c>
      <c r="L28" s="24"/>
      <c r="M28" s="23"/>
      <c r="N28" s="23"/>
      <c r="O28" s="23"/>
    </row>
    <row r="29" spans="1:15" ht="49" customHeight="1" x14ac:dyDescent="0.3">
      <c r="A29" s="23"/>
      <c r="B29" s="1" t="s">
        <v>34</v>
      </c>
      <c r="C29" s="1" t="s">
        <v>35</v>
      </c>
      <c r="D29" s="18" t="s">
        <v>72</v>
      </c>
      <c r="E29" s="18"/>
      <c r="F29" s="18"/>
      <c r="G29" s="4" t="s">
        <v>73</v>
      </c>
      <c r="H29" s="32">
        <v>1</v>
      </c>
      <c r="I29" s="32"/>
      <c r="J29" s="6">
        <v>10</v>
      </c>
      <c r="K29" s="24">
        <v>8</v>
      </c>
      <c r="L29" s="24"/>
      <c r="M29" s="24" t="s">
        <v>81</v>
      </c>
      <c r="N29" s="24"/>
      <c r="O29" s="24"/>
    </row>
    <row r="30" spans="1:15" s="2" customFormat="1" ht="33.65" customHeight="1" x14ac:dyDescent="0.3">
      <c r="A30" s="28" t="s">
        <v>36</v>
      </c>
      <c r="B30" s="28"/>
      <c r="C30" s="28"/>
      <c r="D30" s="28"/>
      <c r="E30" s="28"/>
      <c r="F30" s="28"/>
      <c r="G30" s="28"/>
      <c r="H30" s="28"/>
      <c r="I30" s="28"/>
      <c r="J30" s="3">
        <v>100</v>
      </c>
      <c r="K30" s="29">
        <v>95.96</v>
      </c>
      <c r="L30" s="30"/>
      <c r="M30" s="31" t="s">
        <v>37</v>
      </c>
      <c r="N30" s="31"/>
      <c r="O30" s="31"/>
    </row>
    <row r="31" spans="1:15" ht="39.65" customHeight="1" x14ac:dyDescent="0.3">
      <c r="A31" s="25" t="s">
        <v>38</v>
      </c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</row>
    <row r="32" spans="1:15" ht="39.65" customHeight="1" x14ac:dyDescent="0.3">
      <c r="A32" s="27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</row>
    <row r="33" spans="1:15" ht="39.65" customHeight="1" x14ac:dyDescent="0.3">
      <c r="A33" s="27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</row>
    <row r="34" spans="1:15" ht="39.65" customHeight="1" x14ac:dyDescent="0.3">
      <c r="A34" s="27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</row>
    <row r="35" spans="1:15" ht="39.65" customHeight="1" x14ac:dyDescent="0.3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</row>
    <row r="36" spans="1:15" ht="39.65" customHeight="1" x14ac:dyDescent="0.3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</row>
    <row r="37" spans="1:15" ht="39.65" customHeight="1" x14ac:dyDescent="0.3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</row>
    <row r="38" spans="1:15" x14ac:dyDescent="0.3">
      <c r="A38" s="27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</row>
    <row r="39" spans="1:15" x14ac:dyDescent="0.3">
      <c r="A39" s="27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</row>
    <row r="40" spans="1:15" x14ac:dyDescent="0.3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</row>
    <row r="41" spans="1:15" x14ac:dyDescent="0.3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</row>
    <row r="42" spans="1:15" x14ac:dyDescent="0.3">
      <c r="A42" s="27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</row>
    <row r="43" spans="1:15" x14ac:dyDescent="0.3">
      <c r="A43" s="27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</row>
    <row r="44" spans="1:15" x14ac:dyDescent="0.3">
      <c r="A44" s="27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</row>
    <row r="45" spans="1:15" x14ac:dyDescent="0.3">
      <c r="A45" s="27"/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</row>
  </sheetData>
  <mergeCells count="124">
    <mergeCell ref="A2:O2"/>
    <mergeCell ref="A3:B3"/>
    <mergeCell ref="A4:B4"/>
    <mergeCell ref="C4:G4"/>
    <mergeCell ref="H4:I4"/>
    <mergeCell ref="A5:B5"/>
    <mergeCell ref="C5:G5"/>
    <mergeCell ref="H5:I5"/>
    <mergeCell ref="C3:O3"/>
    <mergeCell ref="J4:O4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B12:G12"/>
    <mergeCell ref="H12:O12"/>
    <mergeCell ref="H11:O11"/>
    <mergeCell ref="D15:F15"/>
    <mergeCell ref="H15:I15"/>
    <mergeCell ref="K15:L15"/>
    <mergeCell ref="M15:O15"/>
    <mergeCell ref="D16:F16"/>
    <mergeCell ref="H16:I16"/>
    <mergeCell ref="K16:L16"/>
    <mergeCell ref="M16:O16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K29:L29"/>
    <mergeCell ref="M29:O29"/>
    <mergeCell ref="D28:F28"/>
    <mergeCell ref="H28:I28"/>
    <mergeCell ref="K28:L28"/>
    <mergeCell ref="M28:O28"/>
    <mergeCell ref="D26:F26"/>
    <mergeCell ref="H26:I26"/>
    <mergeCell ref="K26:L26"/>
    <mergeCell ref="M26:O26"/>
    <mergeCell ref="D27:F27"/>
    <mergeCell ref="H27:I27"/>
    <mergeCell ref="K27:L27"/>
    <mergeCell ref="M27:O27"/>
    <mergeCell ref="A13:A27"/>
    <mergeCell ref="A28:A29"/>
    <mergeCell ref="K13:L14"/>
    <mergeCell ref="D13:F14"/>
    <mergeCell ref="M13:O14"/>
    <mergeCell ref="A31:O45"/>
    <mergeCell ref="A6:B10"/>
    <mergeCell ref="A30:I30"/>
    <mergeCell ref="K30:L30"/>
    <mergeCell ref="M30:O30"/>
    <mergeCell ref="A11:A12"/>
    <mergeCell ref="B13:B14"/>
    <mergeCell ref="B15:B27"/>
    <mergeCell ref="C13:C14"/>
    <mergeCell ref="C15:C22"/>
    <mergeCell ref="C24:C26"/>
    <mergeCell ref="G13:G14"/>
    <mergeCell ref="J13:J14"/>
    <mergeCell ref="H13:I14"/>
    <mergeCell ref="D29:F29"/>
    <mergeCell ref="H29:I29"/>
    <mergeCell ref="D17:F17"/>
    <mergeCell ref="D18:F18"/>
    <mergeCell ref="D19:F19"/>
    <mergeCell ref="D20:F20"/>
    <mergeCell ref="D21:F21"/>
    <mergeCell ref="H17:I17"/>
    <mergeCell ref="H18:I18"/>
    <mergeCell ref="H19:I19"/>
    <mergeCell ref="H20:I20"/>
    <mergeCell ref="H21:I21"/>
    <mergeCell ref="K17:L17"/>
    <mergeCell ref="K18:L18"/>
    <mergeCell ref="K19:L19"/>
    <mergeCell ref="K20:L20"/>
    <mergeCell ref="K21:L21"/>
    <mergeCell ref="M17:O17"/>
    <mergeCell ref="M18:O18"/>
    <mergeCell ref="M19:O19"/>
    <mergeCell ref="M20:O20"/>
    <mergeCell ref="M21:O21"/>
  </mergeCells>
  <phoneticPr fontId="10" type="noConversion"/>
  <printOptions horizontalCentered="1"/>
  <pageMargins left="0.27559055118110198" right="0.118110236220472" top="0.27559055118110198" bottom="0.27559055118110198" header="0.15748031496063" footer="0.118110236220472"/>
  <pageSetup paperSize="9" scale="55" orientation="landscape" r:id="rId1"/>
  <rowBreaks count="1" manualBreakCount="1">
    <brk id="27" max="1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6" master=""/>
  <rangeList sheetStid="7" master="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huang'ting'yu</cp:lastModifiedBy>
  <cp:lastPrinted>2023-04-12T09:55:36Z</cp:lastPrinted>
  <dcterms:created xsi:type="dcterms:W3CDTF">2015-06-05T18:19:00Z</dcterms:created>
  <dcterms:modified xsi:type="dcterms:W3CDTF">2023-05-18T13:50:54Z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9FDF3C85C64B4F2EA102B6D34D1894B4_13</vt:lpwstr>
  </property>
</Properties>
</file>