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<sst xmlns="http://schemas.openxmlformats.org/spreadsheetml/2006/main" count="83" uniqueCount="75">
  <si>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</si>
  <si>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</si>
  <si>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</si>
  <si>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北京市公共图书馆业务培训班</t>
  </si>
  <si>
    <t>主管部门</t>
  </si>
  <si>
    <t>北京市文化和旅游局</t>
  </si>
  <si>
    <t>实施单位</t>
  </si>
  <si>
    <t>首都图书馆</t>
  </si>
  <si>
    <t>项目负责人</t>
  </si>
  <si>
    <t>肖维平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</si>
  <si>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</si>
  <si>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</si>
  <si>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</si>
  <si>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</si>
  <si>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</si>
  <si>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</si>
  <si>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</si>
  <si>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</si>
  <si>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</si>
  <si>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</si>
  <si>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</si>
  <si>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</si>
  <si>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</si>
  <si>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</si>
  <si>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</si>
  <si>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</si>
  <si>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准确把握图书馆新发展、新理念，推动“十四五”时期图书馆创新服务与高质量发展，助力全市公共图书馆馆员能力整体提升，首都图书馆于2022年组织开展北京市公共图书馆业务培训班。计划培训75人次，2天完成，培训经费6.62万元。培训通过政治学习、理论学习、形势学习和业务学习紧密结合的方式，有针对性地进行学习充电，更好地为图书馆事业发展提供有力的支撑和保障。</t>
  </si>
  <si>
    <t>首都图书馆于2022年组织开展北京市公共图书馆业务培训班。培训1900人次，2天完成，培训通过政治学习、理论学习、形势学习和业务学习紧密结合的方式，有针对性地进行学习充电，更好地为图书馆事业发展提供有力的支撑和保障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</si>
  <si>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</si>
  <si>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</si>
  <si>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</si>
  <si>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</si>
  <si>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</si>
  <si>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</si>
  <si>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</si>
  <si>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</si>
  <si>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</si>
  <si>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</si>
  <si>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培训班次</t>
  </si>
  <si>
    <t>1次</t>
  </si>
  <si>
    <t>培训人数</t>
  </si>
  <si>
    <t>75人</t>
  </si>
  <si>
    <t>1900人</t>
  </si>
  <si>
    <t>因疫情防控要求，线下培训班变更为线上直播培训，培训人数增加。</t>
  </si>
  <si>
    <t>培训天数</t>
  </si>
  <si>
    <t>2天</t>
  </si>
  <si>
    <t>课程</t>
  </si>
  <si>
    <t>4科</t>
  </si>
  <si>
    <t>5科</t>
  </si>
  <si>
    <t>质量指标</t>
  </si>
  <si>
    <t>参与度</t>
  </si>
  <si>
    <t>覆盖率</t>
  </si>
  <si>
    <t>合格率</t>
  </si>
  <si>
    <t>时效指标</t>
  </si>
  <si>
    <t>培训时间</t>
  </si>
  <si>
    <t>11月</t>
  </si>
  <si>
    <t>11月2-3日</t>
  </si>
  <si>
    <t>成本指标</t>
  </si>
  <si>
    <t>预算控制数</t>
  </si>
  <si>
    <t>6.62万元</t>
  </si>
  <si>
    <t>0.9万元</t>
  </si>
  <si>
    <t>因疫情防控要求，线下培训班变更为线上培训，预算经费支付了教师讲课费，未支付其他费用。</t>
  </si>
  <si>
    <t>续上页</t>
  </si>
  <si>
    <t>效益指标
（30分）</t>
  </si>
  <si>
    <t>社会效益指标</t>
  </si>
  <si>
    <t>提升业务能力</t>
  </si>
  <si>
    <t>优良中低差</t>
  </si>
  <si>
    <t>优</t>
  </si>
  <si>
    <t>满意度指标
（10分）</t>
  </si>
  <si>
    <t>服务对象满意度指标</t>
  </si>
  <si>
    <t>学员满意率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</si>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</sst>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topLeftCell="A19" workbookViewId="0">
      <selection activeCell="K17" sqref="K17:L17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87315759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18.34</v>
      </c>
      <c r="F7" s="8">
        <v>6.62</v>
      </c>
      <c r="G7" s="8"/>
      <c r="H7" s="8">
        <v>0.9</v>
      </c>
      <c r="I7" s="8"/>
      <c r="J7" s="4">
        <v>10</v>
      </c>
      <c r="K7" s="4"/>
      <c r="L7" s="27">
        <f>H7/F7</f>
        <v>0.13595166163142</v>
      </c>
      <c r="M7" s="27"/>
      <c r="N7" s="28">
        <f>L7*J7</f>
        <v>1.3595166163142</v>
      </c>
      <c r="O7" s="28"/>
    </row>
    <row r="8" ht="39.6" customHeight="1" spans="1:15">
      <c r="A8" s="4"/>
      <c r="B8" s="4"/>
      <c r="C8" s="4" t="s">
        <v>19</v>
      </c>
      <c r="D8" s="4"/>
      <c r="E8" s="8">
        <v>18.34</v>
      </c>
      <c r="F8" s="8">
        <v>6.62</v>
      </c>
      <c r="G8" s="8"/>
      <c r="H8" s="8">
        <v>0.9</v>
      </c>
      <c r="I8" s="8"/>
      <c r="J8" s="4" t="s">
        <v>20</v>
      </c>
      <c r="K8" s="4"/>
      <c r="L8" s="27">
        <f>H8/F8</f>
        <v>0.13595166163142</v>
      </c>
      <c r="M8" s="27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7" t="e">
        <f>H9/F9</f>
        <v>#DIV/0!</v>
      </c>
      <c r="M9" s="27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7" t="e">
        <f>H10/F10</f>
        <v>#DIV/0!</v>
      </c>
      <c r="M10" s="27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4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7" t="s">
        <v>34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29">
        <v>4</v>
      </c>
      <c r="K15" s="12">
        <v>4</v>
      </c>
      <c r="L15" s="12"/>
      <c r="M15" s="4"/>
      <c r="N15" s="4"/>
      <c r="O15" s="4"/>
    </row>
    <row r="16" ht="47.45" customHeight="1" spans="1:15">
      <c r="A16" s="4"/>
      <c r="B16" s="4"/>
      <c r="C16" s="4"/>
      <c r="D16" s="11" t="s">
        <v>40</v>
      </c>
      <c r="E16" s="11"/>
      <c r="F16" s="11"/>
      <c r="G16" s="4" t="s">
        <v>41</v>
      </c>
      <c r="H16" s="12" t="s">
        <v>42</v>
      </c>
      <c r="I16" s="12"/>
      <c r="J16" s="29">
        <v>4</v>
      </c>
      <c r="K16" s="12">
        <v>2.8</v>
      </c>
      <c r="L16" s="12"/>
      <c r="M16" s="4" t="s">
        <v>43</v>
      </c>
      <c r="N16" s="4"/>
      <c r="O16" s="4"/>
    </row>
    <row r="17" ht="47.45" customHeight="1" spans="1:15">
      <c r="A17" s="4"/>
      <c r="B17" s="4"/>
      <c r="C17" s="4"/>
      <c r="D17" s="13" t="s">
        <v>44</v>
      </c>
      <c r="E17" s="14"/>
      <c r="F17" s="15"/>
      <c r="G17" s="4" t="s">
        <v>45</v>
      </c>
      <c r="H17" s="16" t="s">
        <v>45</v>
      </c>
      <c r="I17" s="30"/>
      <c r="J17" s="29">
        <v>4</v>
      </c>
      <c r="K17" s="16">
        <v>4</v>
      </c>
      <c r="L17" s="30"/>
      <c r="M17" s="5"/>
      <c r="N17" s="6"/>
      <c r="O17" s="26"/>
    </row>
    <row r="18" ht="47.45" customHeight="1" spans="1:15">
      <c r="A18" s="4"/>
      <c r="B18" s="4"/>
      <c r="C18" s="4"/>
      <c r="D18" s="11" t="s">
        <v>46</v>
      </c>
      <c r="E18" s="11"/>
      <c r="F18" s="11"/>
      <c r="G18" s="4" t="s">
        <v>47</v>
      </c>
      <c r="H18" s="17" t="s">
        <v>48</v>
      </c>
      <c r="I18" s="17"/>
      <c r="J18" s="29">
        <v>4</v>
      </c>
      <c r="K18" s="12">
        <v>4</v>
      </c>
      <c r="L18" s="12"/>
      <c r="M18" s="4"/>
      <c r="N18" s="4"/>
      <c r="O18" s="4"/>
    </row>
    <row r="19" ht="47.45" customHeight="1" spans="1:15">
      <c r="A19" s="4"/>
      <c r="B19" s="4"/>
      <c r="C19" s="4" t="s">
        <v>49</v>
      </c>
      <c r="D19" s="11" t="s">
        <v>50</v>
      </c>
      <c r="E19" s="11"/>
      <c r="F19" s="11"/>
      <c r="G19" s="18">
        <v>1</v>
      </c>
      <c r="H19" s="19">
        <v>1</v>
      </c>
      <c r="I19" s="12"/>
      <c r="J19" s="29">
        <v>5</v>
      </c>
      <c r="K19" s="12">
        <v>5</v>
      </c>
      <c r="L19" s="12"/>
      <c r="M19" s="4"/>
      <c r="N19" s="4"/>
      <c r="O19" s="4"/>
    </row>
    <row r="20" ht="47.45" customHeight="1" spans="1:15">
      <c r="A20" s="4"/>
      <c r="B20" s="4"/>
      <c r="C20" s="4"/>
      <c r="D20" s="11" t="s">
        <v>51</v>
      </c>
      <c r="E20" s="11"/>
      <c r="F20" s="11"/>
      <c r="G20" s="18">
        <v>1</v>
      </c>
      <c r="H20" s="19">
        <v>1</v>
      </c>
      <c r="I20" s="12"/>
      <c r="J20" s="29">
        <v>5</v>
      </c>
      <c r="K20" s="12">
        <v>5</v>
      </c>
      <c r="L20" s="12"/>
      <c r="M20" s="4"/>
      <c r="N20" s="4"/>
      <c r="O20" s="4"/>
    </row>
    <row r="21" ht="47.45" customHeight="1" spans="1:15">
      <c r="A21" s="4"/>
      <c r="B21" s="4"/>
      <c r="C21" s="4"/>
      <c r="D21" s="11" t="s">
        <v>52</v>
      </c>
      <c r="E21" s="11"/>
      <c r="F21" s="11"/>
      <c r="G21" s="18">
        <v>1</v>
      </c>
      <c r="H21" s="19">
        <v>1</v>
      </c>
      <c r="I21" s="12"/>
      <c r="J21" s="29">
        <v>5</v>
      </c>
      <c r="K21" s="12">
        <v>5</v>
      </c>
      <c r="L21" s="12"/>
      <c r="M21" s="4"/>
      <c r="N21" s="4"/>
      <c r="O21" s="4"/>
    </row>
    <row r="22" ht="47.45" customHeight="1" spans="1:15">
      <c r="A22" s="4"/>
      <c r="B22" s="4"/>
      <c r="C22" s="4" t="s">
        <v>53</v>
      </c>
      <c r="D22" s="11" t="s">
        <v>54</v>
      </c>
      <c r="E22" s="11"/>
      <c r="F22" s="11"/>
      <c r="G22" s="4" t="s">
        <v>55</v>
      </c>
      <c r="H22" s="20" t="s">
        <v>56</v>
      </c>
      <c r="I22" s="20"/>
      <c r="J22" s="29">
        <v>10</v>
      </c>
      <c r="K22" s="12">
        <v>10</v>
      </c>
      <c r="L22" s="12"/>
      <c r="M22" s="4"/>
      <c r="N22" s="4"/>
      <c r="O22" s="4"/>
    </row>
    <row r="23" ht="47.45" customHeight="1" spans="1:15">
      <c r="A23" s="4"/>
      <c r="B23" s="4"/>
      <c r="C23" s="4" t="s">
        <v>57</v>
      </c>
      <c r="D23" s="11" t="s">
        <v>58</v>
      </c>
      <c r="E23" s="11"/>
      <c r="F23" s="11"/>
      <c r="G23" s="4" t="s">
        <v>59</v>
      </c>
      <c r="H23" s="12" t="s">
        <v>60</v>
      </c>
      <c r="I23" s="12"/>
      <c r="J23" s="29">
        <v>9</v>
      </c>
      <c r="K23" s="31">
        <v>9</v>
      </c>
      <c r="L23" s="31"/>
      <c r="M23" s="4" t="s">
        <v>61</v>
      </c>
      <c r="N23" s="4"/>
      <c r="O23" s="4"/>
    </row>
    <row r="24" ht="47.45" customHeight="1" spans="1:15">
      <c r="A24" s="4" t="s">
        <v>62</v>
      </c>
      <c r="B24" s="4" t="s">
        <v>63</v>
      </c>
      <c r="C24" s="4" t="s">
        <v>64</v>
      </c>
      <c r="D24" s="11" t="s">
        <v>65</v>
      </c>
      <c r="E24" s="11"/>
      <c r="F24" s="11"/>
      <c r="G24" s="4" t="s">
        <v>66</v>
      </c>
      <c r="H24" s="12" t="s">
        <v>67</v>
      </c>
      <c r="I24" s="12"/>
      <c r="J24" s="29">
        <v>30</v>
      </c>
      <c r="K24" s="12">
        <v>28</v>
      </c>
      <c r="L24" s="12"/>
      <c r="M24" s="4"/>
      <c r="N24" s="4"/>
      <c r="O24" s="4"/>
    </row>
    <row r="25" ht="47.45" customHeight="1" spans="1:15">
      <c r="A25" s="4"/>
      <c r="B25" s="4" t="s">
        <v>68</v>
      </c>
      <c r="C25" s="4" t="s">
        <v>69</v>
      </c>
      <c r="D25" s="11" t="s">
        <v>70</v>
      </c>
      <c r="E25" s="11"/>
      <c r="F25" s="11"/>
      <c r="G25" s="18" t="s">
        <v>71</v>
      </c>
      <c r="H25" s="21">
        <v>1</v>
      </c>
      <c r="I25" s="21"/>
      <c r="J25" s="29">
        <v>10</v>
      </c>
      <c r="K25" s="12">
        <v>10</v>
      </c>
      <c r="L25" s="12"/>
      <c r="M25" s="4"/>
      <c r="N25" s="4"/>
      <c r="O25" s="4"/>
    </row>
    <row r="26" s="1" customFormat="1" ht="47.45" customHeight="1" spans="1:15">
      <c r="A26" s="22" t="s">
        <v>72</v>
      </c>
      <c r="B26" s="22"/>
      <c r="C26" s="22"/>
      <c r="D26" s="22"/>
      <c r="E26" s="22"/>
      <c r="F26" s="22"/>
      <c r="G26" s="22"/>
      <c r="H26" s="22"/>
      <c r="I26" s="22"/>
      <c r="J26" s="22">
        <v>100</v>
      </c>
      <c r="K26" s="32">
        <f>SUM(K15:L25)+N7</f>
        <v>88.1595166163142</v>
      </c>
      <c r="L26" s="22"/>
      <c r="M26" s="33" t="s">
        <v>73</v>
      </c>
      <c r="N26" s="33"/>
      <c r="O26" s="33"/>
    </row>
    <row r="27" ht="39.6" customHeight="1" spans="1:15">
      <c r="A27" s="23" t="s">
        <v>74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6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6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6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6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6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</sheetData>
  <mergeCells count="1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3"/>
    <mergeCell ref="A24:A25"/>
    <mergeCell ref="B13:B14"/>
    <mergeCell ref="B15:B23"/>
    <mergeCell ref="C13:C14"/>
    <mergeCell ref="C15:C18"/>
    <mergeCell ref="C19:C21"/>
    <mergeCell ref="G13:G14"/>
    <mergeCell ref="J13:J14"/>
    <mergeCell ref="A6:B10"/>
    <mergeCell ref="K13:L14"/>
    <mergeCell ref="D13:F14"/>
    <mergeCell ref="M13:O14"/>
    <mergeCell ref="H13:I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