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北京文旅消费帮扶" sheetId="1" r:id="rId1"/>
  </sheets>
  <definedNames>
    <definedName name="_xlnm.Print_Area" localSheetId="0">北京文旅消费帮扶!$A$1:$O$36</definedName>
  </definedNames>
  <calcPr calcId="144525"/>
</workbook>
</file>

<file path=xl/sharedStrings.xml><?xml version="1.0" encoding="utf-8"?>
<sst xmlns="http://schemas.openxmlformats.org/spreadsheetml/2006/main" count="95" uniqueCount="75">
  <si>
    <t>附件1：</t>
  </si>
  <si>
    <t>北京市文旅局项目绩效自评表
（2022年度）</t>
  </si>
  <si>
    <t>项目名称</t>
  </si>
  <si>
    <t>北京文旅消费帮扶</t>
  </si>
  <si>
    <t>主管部门</t>
  </si>
  <si>
    <t>北京市文化和旅游局</t>
  </si>
  <si>
    <t>实施单位</t>
  </si>
  <si>
    <t>北京市文化和旅游局本级行政</t>
  </si>
  <si>
    <t>项目负责人</t>
  </si>
  <si>
    <t>李之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</si>
  <si>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</si>
  <si>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</si>
  <si>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</si>
  <si>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</si>
  <si>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</si>
  <si>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</si>
  <si>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</si>
  <si>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</si>
  <si>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</si>
  <si>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</si>
  <si>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</si>
  <si>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</si>
  <si>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</si>
  <si>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</si>
  <si>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</si>
  <si>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</si>
  <si>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通过文旅消费帮扶项目，宣传推广支援合作地区文化旅游资源：
1.提升支援合作地区文化旅游资源的知名度和认知度；
2.扩大支援合作地区文化旅游资源的产品销售渠道；
3.直接和间接地促进支援合作地区社会经济和文化旅游市场发展。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</si>
  <si>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</si>
  <si>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</si>
  <si>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</si>
  <si>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</si>
  <si>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</si>
  <si>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</si>
  <si>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</si>
  <si>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</si>
  <si>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</si>
  <si>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展示面积</t>
  </si>
  <si>
    <t>≥200平米</t>
  </si>
  <si>
    <t>200平米</t>
  </si>
  <si>
    <t>消费直通车使用次数</t>
  </si>
  <si>
    <t>≥10次</t>
  </si>
  <si>
    <t>10次/辆</t>
  </si>
  <si>
    <t>推介活动次数</t>
  </si>
  <si>
    <t>＝4次</t>
  </si>
  <si>
    <t>4次</t>
  </si>
  <si>
    <t>质量指标</t>
  </si>
  <si>
    <t>展台搭建质量</t>
  </si>
  <si>
    <t>优良中低差</t>
  </si>
  <si>
    <t>优</t>
  </si>
  <si>
    <t>配套设备完备性</t>
  </si>
  <si>
    <t>时效指标</t>
  </si>
  <si>
    <t>项目验收时间</t>
  </si>
  <si>
    <t>≤12月</t>
  </si>
  <si>
    <t>制定工作方案时间</t>
  </si>
  <si>
    <t>≤3月</t>
  </si>
  <si>
    <t>2022年1月至3月</t>
  </si>
  <si>
    <t>展会参展项目实施时间</t>
  </si>
  <si>
    <t>2022年4月至12月</t>
  </si>
  <si>
    <t>成本指标</t>
  </si>
  <si>
    <t>展会参展项目预算控制数</t>
  </si>
  <si>
    <t>≤50万元</t>
  </si>
  <si>
    <t>49.8万元</t>
  </si>
  <si>
    <t>效益指标
（30分）</t>
  </si>
  <si>
    <t>社会效益指标</t>
  </si>
  <si>
    <t>立足当地文化旅游资源，弘扬传统文化</t>
  </si>
  <si>
    <t>促进区域之间文化旅游合作</t>
  </si>
  <si>
    <t>经济效益指标</t>
  </si>
  <si>
    <t>带动当地文化旅游消费增加</t>
  </si>
  <si>
    <t>满意度指标
（10分）</t>
  </si>
  <si>
    <t>服务对象满意度指标</t>
  </si>
  <si>
    <t>当地民众满意度</t>
  </si>
  <si>
    <t>≥98%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</si>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</sst>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4"/>
      <name val="宋体"/>
      <charset val="134"/>
    </font>
    <font>
      <b/>
      <sz val="14"/>
      <color theme="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20" applyNumberFormat="0" applyAlignment="0" applyProtection="0">
      <alignment vertical="center"/>
    </xf>
    <xf numFmtId="0" fontId="21" fillId="11" borderId="16" applyNumberFormat="0" applyAlignment="0" applyProtection="0">
      <alignment vertical="center"/>
    </xf>
    <xf numFmtId="0" fontId="22" fillId="12" borderId="21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Fill="1" applyAlignment="1"/>
    <xf numFmtId="0" fontId="0" fillId="0" borderId="0" xfId="0" applyFill="1" applyAlignment="1"/>
    <xf numFmtId="0" fontId="2" fillId="0" borderId="0" xfId="0" applyFont="1" applyFill="1" applyAlignment="1"/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0" fillId="0" borderId="0" xfId="0" applyFill="1" applyAlignment="1">
      <alignment horizontal="left" vertical="top"/>
    </xf>
    <xf numFmtId="0" fontId="5" fillId="0" borderId="3" xfId="0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10" fontId="5" fillId="0" borderId="3" xfId="0" applyNumberFormat="1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177" fontId="6" fillId="0" borderId="9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3"/>
  <sheetViews>
    <sheetView tabSelected="1" zoomScale="91" zoomScaleNormal="91" topLeftCell="A12" workbookViewId="0">
      <selection activeCell="H12" sqref="H12:O12"/>
    </sheetView>
  </sheetViews>
  <sheetFormatPr defaultColWidth="9" defaultRowHeight="14.4"/>
  <cols>
    <col min="1" max="1" width="9.55555555555556" style="2" customWidth="1"/>
    <col min="2" max="3" width="10" style="2" customWidth="1"/>
    <col min="4" max="4" width="10.2222222222222" style="2" customWidth="1"/>
    <col min="5" max="5" width="11.3333333333333" style="2" customWidth="1"/>
    <col min="6" max="6" width="9" style="2" customWidth="1"/>
    <col min="7" max="7" width="17.6666666666667" style="2" customWidth="1"/>
    <col min="8" max="8" width="9.77777777777778" style="2" customWidth="1"/>
    <col min="9" max="9" width="10.2222222222222" style="2" customWidth="1"/>
    <col min="10" max="10" width="6.44444444444444" style="2" customWidth="1"/>
    <col min="11" max="11" width="28.3333333333333" style="2" customWidth="1"/>
    <col min="12" max="12" width="9.33333333333333" style="2" customWidth="1"/>
    <col min="13" max="13" width="12" style="2" customWidth="1"/>
    <col min="14" max="14" width="27.2222222222222" style="2" customWidth="1"/>
    <col min="15" max="15" width="8.44444444444444" style="2" customWidth="1"/>
    <col min="16" max="16382" width="9" style="2"/>
  </cols>
  <sheetData>
    <row r="1" spans="1:1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40.5" customHeight="1" spans="1:15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7" t="s">
        <v>4</v>
      </c>
      <c r="B4" s="7"/>
      <c r="C4" s="7" t="s">
        <v>5</v>
      </c>
      <c r="D4" s="7"/>
      <c r="E4" s="7"/>
      <c r="F4" s="7"/>
      <c r="G4" s="7"/>
      <c r="H4" s="8" t="s">
        <v>6</v>
      </c>
      <c r="I4" s="30"/>
      <c r="J4" s="7" t="s">
        <v>7</v>
      </c>
      <c r="K4" s="7"/>
      <c r="L4" s="7"/>
      <c r="M4" s="7"/>
      <c r="N4" s="7"/>
      <c r="O4" s="7"/>
    </row>
    <row r="5" spans="1:15">
      <c r="A5" s="7" t="s">
        <v>8</v>
      </c>
      <c r="B5" s="7"/>
      <c r="C5" s="7" t="s">
        <v>9</v>
      </c>
      <c r="D5" s="7"/>
      <c r="E5" s="7"/>
      <c r="F5" s="7"/>
      <c r="G5" s="7"/>
      <c r="H5" s="8" t="s">
        <v>10</v>
      </c>
      <c r="I5" s="30"/>
      <c r="J5" s="7">
        <v>85157188</v>
      </c>
      <c r="K5" s="7"/>
      <c r="L5" s="7"/>
      <c r="M5" s="7"/>
      <c r="N5" s="7"/>
      <c r="O5" s="7"/>
    </row>
    <row r="6" ht="14.25" customHeight="1" spans="1:15">
      <c r="A6" s="7" t="s">
        <v>11</v>
      </c>
      <c r="B6" s="7"/>
      <c r="C6" s="7"/>
      <c r="D6" s="7"/>
      <c r="E6" s="7" t="s">
        <v>12</v>
      </c>
      <c r="F6" s="7" t="s">
        <v>13</v>
      </c>
      <c r="G6" s="7"/>
      <c r="H6" s="8" t="s">
        <v>14</v>
      </c>
      <c r="I6" s="30"/>
      <c r="J6" s="8" t="s">
        <v>15</v>
      </c>
      <c r="K6" s="30"/>
      <c r="L6" s="7" t="s">
        <v>16</v>
      </c>
      <c r="M6" s="30"/>
      <c r="N6" s="8" t="s">
        <v>17</v>
      </c>
      <c r="O6" s="30"/>
    </row>
    <row r="7" spans="1:15">
      <c r="A7" s="7"/>
      <c r="B7" s="7"/>
      <c r="C7" s="9" t="s">
        <v>18</v>
      </c>
      <c r="D7" s="9"/>
      <c r="E7" s="10">
        <v>50</v>
      </c>
      <c r="F7" s="11">
        <v>50</v>
      </c>
      <c r="G7" s="12"/>
      <c r="H7" s="11">
        <v>49.8</v>
      </c>
      <c r="I7" s="12"/>
      <c r="J7" s="8">
        <v>10</v>
      </c>
      <c r="K7" s="30"/>
      <c r="L7" s="31">
        <f>H7/F7</f>
        <v>0.996</v>
      </c>
      <c r="M7" s="32"/>
      <c r="N7" s="33">
        <f>10*L7</f>
        <v>9.96</v>
      </c>
      <c r="O7" s="34"/>
    </row>
    <row r="8" spans="1:15">
      <c r="A8" s="7"/>
      <c r="B8" s="7"/>
      <c r="C8" s="7" t="s">
        <v>19</v>
      </c>
      <c r="D8" s="7"/>
      <c r="E8" s="10">
        <v>50</v>
      </c>
      <c r="F8" s="11">
        <v>50</v>
      </c>
      <c r="G8" s="12"/>
      <c r="H8" s="11">
        <v>49.8</v>
      </c>
      <c r="I8" s="12"/>
      <c r="J8" s="8" t="s">
        <v>20</v>
      </c>
      <c r="K8" s="30"/>
      <c r="L8" s="31" t="s">
        <v>20</v>
      </c>
      <c r="M8" s="32"/>
      <c r="N8" s="8" t="s">
        <v>20</v>
      </c>
      <c r="O8" s="30"/>
    </row>
    <row r="9" ht="18" customHeight="1" spans="1:15">
      <c r="A9" s="7"/>
      <c r="B9" s="7"/>
      <c r="C9" s="7" t="s">
        <v>21</v>
      </c>
      <c r="D9" s="7"/>
      <c r="E9" s="10">
        <v>0</v>
      </c>
      <c r="F9" s="11">
        <v>0</v>
      </c>
      <c r="G9" s="12"/>
      <c r="H9" s="11">
        <v>0</v>
      </c>
      <c r="I9" s="12"/>
      <c r="J9" s="8" t="s">
        <v>20</v>
      </c>
      <c r="K9" s="30"/>
      <c r="L9" s="8" t="s">
        <v>20</v>
      </c>
      <c r="M9" s="30"/>
      <c r="N9" s="8" t="s">
        <v>20</v>
      </c>
      <c r="O9" s="30"/>
    </row>
    <row r="10" ht="22.05" customHeight="1" spans="1:15">
      <c r="A10" s="7"/>
      <c r="B10" s="7"/>
      <c r="C10" s="7" t="s">
        <v>22</v>
      </c>
      <c r="D10" s="7"/>
      <c r="E10" s="10">
        <v>0</v>
      </c>
      <c r="F10" s="11">
        <v>0</v>
      </c>
      <c r="G10" s="12"/>
      <c r="H10" s="11">
        <v>0</v>
      </c>
      <c r="I10" s="12"/>
      <c r="J10" s="8" t="s">
        <v>20</v>
      </c>
      <c r="K10" s="30"/>
      <c r="L10" s="8" t="s">
        <v>20</v>
      </c>
      <c r="M10" s="30"/>
      <c r="N10" s="8" t="s">
        <v>20</v>
      </c>
      <c r="O10" s="30"/>
    </row>
    <row r="11" spans="1:15">
      <c r="A11" s="7" t="s">
        <v>23</v>
      </c>
      <c r="B11" s="7" t="s">
        <v>24</v>
      </c>
      <c r="C11" s="7"/>
      <c r="D11" s="7"/>
      <c r="E11" s="7"/>
      <c r="F11" s="7"/>
      <c r="G11" s="7"/>
      <c r="H11" s="7" t="s">
        <v>25</v>
      </c>
      <c r="I11" s="7"/>
      <c r="J11" s="7"/>
      <c r="K11" s="7"/>
      <c r="L11" s="7"/>
      <c r="M11" s="7"/>
      <c r="N11" s="7"/>
      <c r="O11" s="7"/>
    </row>
    <row r="12" ht="82.05" customHeight="1" spans="1:15">
      <c r="A12" s="7"/>
      <c r="B12" s="13" t="s">
        <v>26</v>
      </c>
      <c r="C12" s="13"/>
      <c r="D12" s="13"/>
      <c r="E12" s="13"/>
      <c r="F12" s="13"/>
      <c r="G12" s="13"/>
      <c r="H12" s="9" t="s">
        <v>26</v>
      </c>
      <c r="I12" s="9"/>
      <c r="J12" s="9"/>
      <c r="K12" s="9"/>
      <c r="L12" s="9"/>
      <c r="M12" s="9"/>
      <c r="N12" s="9"/>
      <c r="O12" s="9"/>
    </row>
    <row r="13" ht="16.5" customHeight="1" spans="1:15">
      <c r="A13" s="7" t="s">
        <v>27</v>
      </c>
      <c r="B13" s="7" t="s">
        <v>28</v>
      </c>
      <c r="C13" s="7" t="s">
        <v>29</v>
      </c>
      <c r="D13" s="7" t="s">
        <v>30</v>
      </c>
      <c r="E13" s="7"/>
      <c r="F13" s="7"/>
      <c r="G13" s="7" t="s">
        <v>31</v>
      </c>
      <c r="H13" s="14" t="s">
        <v>32</v>
      </c>
      <c r="I13" s="35"/>
      <c r="J13" s="20" t="s">
        <v>15</v>
      </c>
      <c r="K13" s="7" t="s">
        <v>17</v>
      </c>
      <c r="L13" s="7"/>
      <c r="M13" s="7" t="s">
        <v>33</v>
      </c>
      <c r="N13" s="7"/>
      <c r="O13" s="7"/>
    </row>
    <row r="14" ht="31" customHeight="1" spans="1:15">
      <c r="A14" s="7"/>
      <c r="B14" s="7"/>
      <c r="C14" s="7"/>
      <c r="D14" s="7"/>
      <c r="E14" s="7"/>
      <c r="F14" s="7"/>
      <c r="G14" s="7"/>
      <c r="H14" s="15"/>
      <c r="I14" s="36"/>
      <c r="J14" s="21"/>
      <c r="K14" s="20"/>
      <c r="L14" s="20"/>
      <c r="M14" s="7"/>
      <c r="N14" s="7"/>
      <c r="O14" s="7"/>
    </row>
    <row r="15" ht="20.25" customHeight="1" spans="1:15">
      <c r="A15" s="7"/>
      <c r="B15" s="7" t="s">
        <v>34</v>
      </c>
      <c r="C15" s="7" t="s">
        <v>35</v>
      </c>
      <c r="D15" s="16" t="s">
        <v>36</v>
      </c>
      <c r="E15" s="17"/>
      <c r="F15" s="18"/>
      <c r="G15" s="8" t="s">
        <v>37</v>
      </c>
      <c r="H15" s="7" t="s">
        <v>38</v>
      </c>
      <c r="I15" s="8"/>
      <c r="J15" s="7">
        <v>5</v>
      </c>
      <c r="K15" s="7">
        <v>5</v>
      </c>
      <c r="L15" s="7"/>
      <c r="M15" s="30"/>
      <c r="N15" s="30"/>
      <c r="O15" s="7"/>
    </row>
    <row r="16" ht="20.25" customHeight="1" spans="1:15">
      <c r="A16" s="7"/>
      <c r="B16" s="7"/>
      <c r="C16" s="7"/>
      <c r="D16" s="16" t="s">
        <v>39</v>
      </c>
      <c r="E16" s="17"/>
      <c r="F16" s="18"/>
      <c r="G16" s="8" t="s">
        <v>40</v>
      </c>
      <c r="H16" s="7" t="s">
        <v>41</v>
      </c>
      <c r="I16" s="8"/>
      <c r="J16" s="7">
        <v>5</v>
      </c>
      <c r="K16" s="7">
        <v>5</v>
      </c>
      <c r="L16" s="7"/>
      <c r="M16" s="30"/>
      <c r="N16" s="30"/>
      <c r="O16" s="7"/>
    </row>
    <row r="17" ht="20.25" customHeight="1" spans="1:15">
      <c r="A17" s="7"/>
      <c r="B17" s="7"/>
      <c r="C17" s="7"/>
      <c r="D17" s="16" t="s">
        <v>42</v>
      </c>
      <c r="E17" s="17"/>
      <c r="F17" s="18"/>
      <c r="G17" s="8" t="s">
        <v>43</v>
      </c>
      <c r="H17" s="7" t="s">
        <v>44</v>
      </c>
      <c r="I17" s="8"/>
      <c r="J17" s="7">
        <v>4</v>
      </c>
      <c r="K17" s="7">
        <v>4</v>
      </c>
      <c r="L17" s="7"/>
      <c r="M17" s="30"/>
      <c r="N17" s="30"/>
      <c r="O17" s="7"/>
    </row>
    <row r="18" ht="20.25" customHeight="1" spans="1:15">
      <c r="A18" s="7"/>
      <c r="B18" s="7"/>
      <c r="C18" s="7" t="s">
        <v>45</v>
      </c>
      <c r="D18" s="16" t="s">
        <v>46</v>
      </c>
      <c r="E18" s="17"/>
      <c r="F18" s="18"/>
      <c r="G18" s="8" t="s">
        <v>47</v>
      </c>
      <c r="H18" s="7" t="s">
        <v>48</v>
      </c>
      <c r="I18" s="8"/>
      <c r="J18" s="7">
        <v>6</v>
      </c>
      <c r="K18" s="7">
        <v>6</v>
      </c>
      <c r="L18" s="7"/>
      <c r="M18" s="30"/>
      <c r="N18" s="30"/>
      <c r="O18" s="7"/>
    </row>
    <row r="19" ht="20.25" customHeight="1" spans="1:15">
      <c r="A19" s="7"/>
      <c r="B19" s="7"/>
      <c r="C19" s="7"/>
      <c r="D19" s="16" t="s">
        <v>49</v>
      </c>
      <c r="E19" s="17"/>
      <c r="F19" s="18"/>
      <c r="G19" s="8" t="s">
        <v>47</v>
      </c>
      <c r="H19" s="7" t="s">
        <v>48</v>
      </c>
      <c r="I19" s="8"/>
      <c r="J19" s="7">
        <v>6</v>
      </c>
      <c r="K19" s="7">
        <v>6</v>
      </c>
      <c r="L19" s="7"/>
      <c r="M19" s="30"/>
      <c r="N19" s="30"/>
      <c r="O19" s="7"/>
    </row>
    <row r="20" ht="20.25" customHeight="1" spans="1:15">
      <c r="A20" s="7"/>
      <c r="B20" s="7"/>
      <c r="C20" s="7" t="s">
        <v>50</v>
      </c>
      <c r="D20" s="16" t="s">
        <v>51</v>
      </c>
      <c r="E20" s="17"/>
      <c r="F20" s="18"/>
      <c r="G20" s="8" t="s">
        <v>52</v>
      </c>
      <c r="H20" s="19">
        <v>44896</v>
      </c>
      <c r="I20" s="8"/>
      <c r="J20" s="7">
        <v>4</v>
      </c>
      <c r="K20" s="7">
        <v>4</v>
      </c>
      <c r="L20" s="7"/>
      <c r="M20" s="30"/>
      <c r="N20" s="30"/>
      <c r="O20" s="7"/>
    </row>
    <row r="21" ht="20.25" customHeight="1" spans="1:15">
      <c r="A21" s="7"/>
      <c r="B21" s="7"/>
      <c r="C21" s="7"/>
      <c r="D21" s="16" t="s">
        <v>53</v>
      </c>
      <c r="E21" s="17"/>
      <c r="F21" s="18"/>
      <c r="G21" s="8" t="s">
        <v>54</v>
      </c>
      <c r="H21" s="7" t="s">
        <v>55</v>
      </c>
      <c r="I21" s="8"/>
      <c r="J21" s="7">
        <v>4</v>
      </c>
      <c r="K21" s="7">
        <v>4</v>
      </c>
      <c r="L21" s="7"/>
      <c r="M21" s="30"/>
      <c r="N21" s="30"/>
      <c r="O21" s="7"/>
    </row>
    <row r="22" ht="20.25" customHeight="1" spans="1:15">
      <c r="A22" s="7"/>
      <c r="B22" s="7"/>
      <c r="C22" s="7"/>
      <c r="D22" s="16" t="s">
        <v>56</v>
      </c>
      <c r="E22" s="17"/>
      <c r="F22" s="18"/>
      <c r="G22" s="8" t="s">
        <v>52</v>
      </c>
      <c r="H22" s="7" t="s">
        <v>57</v>
      </c>
      <c r="I22" s="8"/>
      <c r="J22" s="7">
        <v>4</v>
      </c>
      <c r="K22" s="7">
        <v>4</v>
      </c>
      <c r="L22" s="7"/>
      <c r="M22" s="30"/>
      <c r="N22" s="30"/>
      <c r="O22" s="7"/>
    </row>
    <row r="23" ht="20.25" customHeight="1" spans="1:15">
      <c r="A23" s="7"/>
      <c r="B23" s="7"/>
      <c r="C23" s="14" t="s">
        <v>58</v>
      </c>
      <c r="D23" s="16" t="s">
        <v>59</v>
      </c>
      <c r="E23" s="17"/>
      <c r="F23" s="18"/>
      <c r="G23" s="8" t="s">
        <v>60</v>
      </c>
      <c r="H23" s="7" t="s">
        <v>61</v>
      </c>
      <c r="I23" s="8"/>
      <c r="J23" s="7">
        <v>12</v>
      </c>
      <c r="K23" s="7">
        <v>12</v>
      </c>
      <c r="L23" s="7"/>
      <c r="M23" s="30"/>
      <c r="N23" s="30"/>
      <c r="O23" s="7"/>
    </row>
    <row r="24" ht="40.05" customHeight="1" spans="1:15">
      <c r="A24" s="7"/>
      <c r="B24" s="20" t="s">
        <v>62</v>
      </c>
      <c r="C24" s="7" t="s">
        <v>63</v>
      </c>
      <c r="D24" s="16" t="s">
        <v>64</v>
      </c>
      <c r="E24" s="17"/>
      <c r="F24" s="18"/>
      <c r="G24" s="8" t="s">
        <v>47</v>
      </c>
      <c r="H24" s="7" t="s">
        <v>48</v>
      </c>
      <c r="I24" s="8"/>
      <c r="J24" s="7">
        <v>10</v>
      </c>
      <c r="K24" s="7">
        <v>10</v>
      </c>
      <c r="L24" s="7"/>
      <c r="M24" s="30"/>
      <c r="N24" s="30"/>
      <c r="O24" s="7"/>
    </row>
    <row r="25" ht="30.45" customHeight="1" spans="1:15">
      <c r="A25" s="7"/>
      <c r="B25" s="21"/>
      <c r="C25" s="7"/>
      <c r="D25" s="16" t="s">
        <v>65</v>
      </c>
      <c r="E25" s="17"/>
      <c r="F25" s="18"/>
      <c r="G25" s="8" t="s">
        <v>47</v>
      </c>
      <c r="H25" s="7" t="s">
        <v>48</v>
      </c>
      <c r="I25" s="8"/>
      <c r="J25" s="7">
        <v>10</v>
      </c>
      <c r="K25" s="7">
        <v>8</v>
      </c>
      <c r="L25" s="7"/>
      <c r="M25" s="30"/>
      <c r="N25" s="30"/>
      <c r="O25" s="7"/>
    </row>
    <row r="26" ht="30.45" customHeight="1" spans="1:15">
      <c r="A26" s="7"/>
      <c r="B26" s="22"/>
      <c r="C26" s="7" t="s">
        <v>66</v>
      </c>
      <c r="D26" s="16" t="s">
        <v>67</v>
      </c>
      <c r="E26" s="17"/>
      <c r="F26" s="18"/>
      <c r="G26" s="8" t="s">
        <v>47</v>
      </c>
      <c r="H26" s="7" t="s">
        <v>48</v>
      </c>
      <c r="I26" s="8"/>
      <c r="J26" s="7">
        <v>10</v>
      </c>
      <c r="K26" s="7">
        <v>8</v>
      </c>
      <c r="L26" s="7"/>
      <c r="M26" s="30"/>
      <c r="N26" s="30"/>
      <c r="O26" s="7"/>
    </row>
    <row r="27" ht="40.05" customHeight="1" spans="1:15">
      <c r="A27" s="7"/>
      <c r="B27" s="7" t="s">
        <v>68</v>
      </c>
      <c r="C27" s="7" t="s">
        <v>69</v>
      </c>
      <c r="D27" s="16" t="s">
        <v>70</v>
      </c>
      <c r="E27" s="17"/>
      <c r="F27" s="18"/>
      <c r="G27" s="8" t="s">
        <v>71</v>
      </c>
      <c r="H27" s="23">
        <v>0.98</v>
      </c>
      <c r="I27" s="8"/>
      <c r="J27" s="7">
        <v>10</v>
      </c>
      <c r="K27" s="7">
        <v>8</v>
      </c>
      <c r="L27" s="7"/>
      <c r="M27" s="30"/>
      <c r="N27" s="30"/>
      <c r="O27" s="7"/>
    </row>
    <row r="28" s="1" customFormat="1" ht="19.5" customHeight="1" spans="1:15">
      <c r="A28" s="24" t="s">
        <v>72</v>
      </c>
      <c r="B28" s="25"/>
      <c r="C28" s="25"/>
      <c r="D28" s="25"/>
      <c r="E28" s="25"/>
      <c r="F28" s="25"/>
      <c r="G28" s="25"/>
      <c r="H28" s="25"/>
      <c r="I28" s="37"/>
      <c r="J28" s="38">
        <f>SUM(J15:J27)+J7</f>
        <v>100</v>
      </c>
      <c r="K28" s="39">
        <f>SUM(K15:K27)+N7</f>
        <v>93.96</v>
      </c>
      <c r="L28" s="38"/>
      <c r="M28" s="40" t="s">
        <v>73</v>
      </c>
      <c r="N28" s="40"/>
      <c r="O28" s="40"/>
    </row>
    <row r="29" spans="1:15">
      <c r="A29" s="26" t="s">
        <v>74</v>
      </c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1:15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</row>
    <row r="31" spans="1:15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</row>
    <row r="32" spans="1:15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</row>
    <row r="33" spans="1:15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</row>
    <row r="34" spans="1:15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</row>
    <row r="35" spans="1:15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spans="1:1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spans="1:1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</row>
    <row r="38" spans="1:1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</row>
    <row r="39" spans="1:15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</row>
    <row r="40" spans="1:15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</row>
    <row r="41" spans="1:1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</row>
    <row r="42" spans="1:15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</row>
    <row r="43" spans="1:15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</row>
  </sheetData>
  <mergeCells count="118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A28:I28"/>
    <mergeCell ref="K28:L28"/>
    <mergeCell ref="M28:O28"/>
    <mergeCell ref="A11:A12"/>
    <mergeCell ref="A13:A27"/>
    <mergeCell ref="B13:B14"/>
    <mergeCell ref="B15:B23"/>
    <mergeCell ref="B24:B26"/>
    <mergeCell ref="C13:C14"/>
    <mergeCell ref="C15:C17"/>
    <mergeCell ref="C18:C19"/>
    <mergeCell ref="C20:C22"/>
    <mergeCell ref="C24:C25"/>
    <mergeCell ref="G13:G14"/>
    <mergeCell ref="J13:J14"/>
    <mergeCell ref="A6:B10"/>
    <mergeCell ref="D13:F14"/>
    <mergeCell ref="M13:O14"/>
    <mergeCell ref="H13:I14"/>
    <mergeCell ref="K13:L14"/>
    <mergeCell ref="A29:O43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北京文旅消费帮扶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MR</cp:lastModifiedBy>
  <dcterms:created xsi:type="dcterms:W3CDTF">2023-05-18T15:12:09Z</dcterms:created>
  <dcterms:modified xsi:type="dcterms:W3CDTF">2023-05-18T15:12:09Z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E8CC991F295E46F69753CD9498CE93B3_11</vt:lpwstr>
  </property>
  <property fmtid="{D5CDD505-2E9C-101B-9397-08002B2CF9AE}" pid="3" name="KSOProductBuildVer">
    <vt:lpwstr>2052-11.1.0.14036</vt:lpwstr>
  </property>
</Properties>
</file>