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ADC6C72E-6580-4CE8-A596-0859A9D4C399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自评表!$A$1:$O$31</definedName>
  </definedNames>
  <calcPr calcId="191029"/>
</workbook>
</file>

<file path=xl/calcChain.xml><?xml version="1.0" encoding="utf-8"?>
<calcChain xmlns="http://schemas.openxmlformats.org/spreadsheetml/2006/main">
  <c r="J27" i="6" l="1"/>
  <c r="L7" i="6"/>
  <c r="N7" i="6" s="1"/>
  <c r="K27" i="6" s="1"/>
</calcChain>
</file>

<file path=xl/sharedStrings.xml><?xml version="1.0" encoding="utf-8"?>
<sst xmlns="http://schemas.openxmlformats.org/spreadsheetml/2006/main" count="86" uniqueCount="73">
  <si>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</si>
  <si>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</si>
  <si>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</si>
  <si>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提升校企合作水平</t>
  </si>
  <si>
    <t>主管部门</t>
  </si>
  <si>
    <t>039-北京市文化和旅游局</t>
  </si>
  <si>
    <t>实施单位</t>
  </si>
  <si>
    <t>北京戏曲艺术职业学院</t>
  </si>
  <si>
    <t>项目负责人</t>
  </si>
  <si>
    <t>廖维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</si>
  <si>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</si>
  <si>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</si>
  <si>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</si>
  <si>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</si>
  <si>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</si>
  <si>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</si>
  <si>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</si>
  <si>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</si>
  <si>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</si>
  <si>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</si>
  <si>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</si>
  <si>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</si>
  <si>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</si>
  <si>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</si>
  <si>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</si>
  <si>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</si>
  <si>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通过调研和专家会的方式，验收三年来的产教融合发展情况。召开北京文化艺术职业教育集团会议，制定年度工作计划。组织学生到各个合作企业实习实训；与北京京剧院共同培养学生。表演艺术专业群：联合4 家单位，在教材建设、实训基地、教育教学方面推进人才培养。配置少儿戏剧场4 层多功能厅的灯光和音响基本条件；戏曲专业群推进5 个产教融合实训基地建设，新建1 个基地实训；表演艺术专业群推进4 个产教融合基地建设，开展成果转化工作。
</t>
  </si>
  <si>
    <t>通过调研和专家会的方式，验收三年来的产教融合发展情况。召开北京文化艺术职业教育集团会议，制定年度工作计划。组织学生到各个合作企业实习实训，丰富实践经验；与北京京剧院共同培养学生。表演艺术专业群联合4家单位，在教材建设、实训基地、教育教学方面推进人才培养。配置少儿戏剧场4 层多功能厅的灯光和音响基本条件；戏曲专业群推进5个产教融合实训基地建设，新建1个实训基地；表演艺术专业群推进4 个产教融合基地建设，开展成果转化工作。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</si>
  <si>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</si>
  <si>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</si>
  <si>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</si>
  <si>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</si>
  <si>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</si>
  <si>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</si>
  <si>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</si>
  <si>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</si>
  <si>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</si>
  <si>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校企合作单位</t>
  </si>
  <si>
    <t>4家</t>
  </si>
  <si>
    <t>实训基地建设</t>
  </si>
  <si>
    <t>2个</t>
  </si>
  <si>
    <t>质量指标</t>
  </si>
  <si>
    <t>学生培训计划完成率</t>
  </si>
  <si>
    <t>时效指标</t>
  </si>
  <si>
    <t>项目实施</t>
  </si>
  <si>
    <t>12月</t>
  </si>
  <si>
    <t>成本指标</t>
  </si>
  <si>
    <t>校企双主体育人</t>
  </si>
  <si>
    <t>20万元</t>
  </si>
  <si>
    <t>9.93万元</t>
  </si>
  <si>
    <t>产教融合实训基地建设</t>
  </si>
  <si>
    <t>91.71614万元</t>
  </si>
  <si>
    <t>87.47371万元</t>
  </si>
  <si>
    <t>产教融合组织</t>
  </si>
  <si>
    <t>16.213万元</t>
  </si>
  <si>
    <t>9.9万元</t>
  </si>
  <si>
    <t>校企合作机制</t>
  </si>
  <si>
    <t>4.26535万元</t>
  </si>
  <si>
    <t>1.502537万元</t>
  </si>
  <si>
    <t>续上页</t>
  </si>
  <si>
    <t>效益指标
（30分）</t>
  </si>
  <si>
    <t>可持续影响指标</t>
  </si>
  <si>
    <t>优良中差</t>
  </si>
  <si>
    <t>优</t>
  </si>
  <si>
    <t>校企合作</t>
  </si>
  <si>
    <t>满意度指标
（10分）</t>
  </si>
  <si>
    <t>服务对象满意度指标</t>
  </si>
  <si>
    <t>参与师生满意度</t>
  </si>
  <si>
    <t>合作校企满意度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</si>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</sst>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0.0000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topLeftCell="C1" zoomScale="70" zoomScaleNormal="70" zoomScaleSheetLayoutView="73" workbookViewId="0">
      <selection activeCell="J6" sqref="J6:K6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9.87890625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  <col min="16" max="16" width="11.76171875"/>
  </cols>
  <sheetData>
    <row r="1" spans="1:16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3"/>
    </row>
    <row r="3" spans="1:16" ht="35.700000000000003" customHeight="1" x14ac:dyDescent="0.4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3"/>
    </row>
    <row r="4" spans="1:16" ht="39.6" customHeight="1" x14ac:dyDescent="0.4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  <c r="P4" s="3"/>
    </row>
    <row r="5" spans="1:16" ht="39.6" customHeight="1" x14ac:dyDescent="0.4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67529139</v>
      </c>
      <c r="K5" s="11"/>
      <c r="L5" s="11"/>
      <c r="M5" s="11"/>
      <c r="N5" s="11"/>
      <c r="O5" s="11"/>
      <c r="P5" s="3"/>
    </row>
    <row r="6" spans="1:16" ht="39.6" customHeight="1" x14ac:dyDescent="0.45">
      <c r="A6" s="11" t="s">
        <v>11</v>
      </c>
      <c r="B6" s="11"/>
      <c r="C6" s="11"/>
      <c r="D6" s="11"/>
      <c r="E6" s="4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  <c r="O6" s="11"/>
      <c r="P6" s="3"/>
    </row>
    <row r="7" spans="1:16" ht="39.6" customHeight="1" x14ac:dyDescent="0.45">
      <c r="A7" s="11"/>
      <c r="B7" s="11"/>
      <c r="C7" s="12" t="s">
        <v>18</v>
      </c>
      <c r="D7" s="12"/>
      <c r="E7" s="5">
        <v>132.19449</v>
      </c>
      <c r="F7" s="13">
        <v>132.19449</v>
      </c>
      <c r="G7" s="13"/>
      <c r="H7" s="13">
        <v>108.806247</v>
      </c>
      <c r="I7" s="13"/>
      <c r="J7" s="11">
        <v>10</v>
      </c>
      <c r="K7" s="11"/>
      <c r="L7" s="14">
        <f>H7/F7</f>
        <v>0.82307702083498335</v>
      </c>
      <c r="M7" s="14"/>
      <c r="N7" s="15">
        <f>L7*J7</f>
        <v>8.2307702083498331</v>
      </c>
      <c r="O7" s="15"/>
      <c r="P7" s="3"/>
    </row>
    <row r="8" spans="1:16" ht="39.6" customHeight="1" x14ac:dyDescent="0.45">
      <c r="A8" s="11"/>
      <c r="B8" s="11"/>
      <c r="C8" s="11" t="s">
        <v>19</v>
      </c>
      <c r="D8" s="11"/>
      <c r="E8" s="5">
        <v>132.19449</v>
      </c>
      <c r="F8" s="13">
        <v>132.19449</v>
      </c>
      <c r="G8" s="13"/>
      <c r="H8" s="13">
        <v>108.806247</v>
      </c>
      <c r="I8" s="13"/>
      <c r="J8" s="11" t="s">
        <v>20</v>
      </c>
      <c r="K8" s="11"/>
      <c r="L8" s="14"/>
      <c r="M8" s="14"/>
      <c r="N8" s="11" t="s">
        <v>20</v>
      </c>
      <c r="O8" s="11"/>
      <c r="P8" s="3"/>
    </row>
    <row r="9" spans="1:16" ht="39.6" customHeight="1" x14ac:dyDescent="0.45">
      <c r="A9" s="11"/>
      <c r="B9" s="11"/>
      <c r="C9" s="11" t="s">
        <v>21</v>
      </c>
      <c r="D9" s="11"/>
      <c r="E9" s="6"/>
      <c r="F9" s="15"/>
      <c r="G9" s="15"/>
      <c r="H9" s="15"/>
      <c r="I9" s="15"/>
      <c r="J9" s="11" t="s">
        <v>20</v>
      </c>
      <c r="K9" s="11"/>
      <c r="L9" s="11"/>
      <c r="M9" s="11"/>
      <c r="N9" s="11" t="s">
        <v>20</v>
      </c>
      <c r="O9" s="11"/>
      <c r="P9" s="3"/>
    </row>
    <row r="10" spans="1:16" ht="39.6" customHeight="1" x14ac:dyDescent="0.45">
      <c r="A10" s="11"/>
      <c r="B10" s="11"/>
      <c r="C10" s="11" t="s">
        <v>22</v>
      </c>
      <c r="D10" s="11"/>
      <c r="E10" s="6"/>
      <c r="F10" s="15"/>
      <c r="G10" s="15"/>
      <c r="H10" s="15"/>
      <c r="I10" s="15"/>
      <c r="J10" s="11" t="s">
        <v>20</v>
      </c>
      <c r="K10" s="11"/>
      <c r="L10" s="11"/>
      <c r="M10" s="11"/>
      <c r="N10" s="11" t="s">
        <v>20</v>
      </c>
      <c r="O10" s="11"/>
      <c r="P10" s="3"/>
    </row>
    <row r="11" spans="1:16" ht="27" customHeight="1" x14ac:dyDescent="0.4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  <c r="P11" s="3"/>
    </row>
    <row r="12" spans="1:16" ht="129.94999999999999" customHeight="1" x14ac:dyDescent="0.45">
      <c r="A12" s="11"/>
      <c r="B12" s="16" t="s">
        <v>26</v>
      </c>
      <c r="C12" s="16"/>
      <c r="D12" s="16"/>
      <c r="E12" s="16"/>
      <c r="F12" s="16"/>
      <c r="G12" s="16"/>
      <c r="H12" s="16" t="s">
        <v>27</v>
      </c>
      <c r="I12" s="16"/>
      <c r="J12" s="16"/>
      <c r="K12" s="16"/>
      <c r="L12" s="16"/>
      <c r="M12" s="16"/>
      <c r="N12" s="16"/>
      <c r="O12" s="16"/>
      <c r="P12" s="3"/>
    </row>
    <row r="13" spans="1:16" ht="24" customHeight="1" x14ac:dyDescent="0.45">
      <c r="A13" s="1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/>
      <c r="J13" s="11" t="s">
        <v>15</v>
      </c>
      <c r="K13" s="11" t="s">
        <v>17</v>
      </c>
      <c r="L13" s="11"/>
      <c r="M13" s="11" t="s">
        <v>34</v>
      </c>
      <c r="N13" s="11"/>
      <c r="O13" s="11"/>
      <c r="P13" s="3"/>
    </row>
    <row r="14" spans="1:16" ht="24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3"/>
    </row>
    <row r="15" spans="1:16" ht="47.45" customHeight="1" x14ac:dyDescent="0.45">
      <c r="A15" s="11"/>
      <c r="B15" s="11" t="s">
        <v>35</v>
      </c>
      <c r="C15" s="11" t="s">
        <v>36</v>
      </c>
      <c r="D15" s="16" t="s">
        <v>37</v>
      </c>
      <c r="E15" s="16"/>
      <c r="F15" s="16"/>
      <c r="G15" s="4" t="s">
        <v>38</v>
      </c>
      <c r="H15" s="11" t="s">
        <v>38</v>
      </c>
      <c r="I15" s="11"/>
      <c r="J15" s="4">
        <v>7</v>
      </c>
      <c r="K15" s="11">
        <v>7</v>
      </c>
      <c r="L15" s="11"/>
      <c r="M15" s="11"/>
      <c r="N15" s="11"/>
      <c r="O15" s="11"/>
      <c r="P15" s="3"/>
    </row>
    <row r="16" spans="1:16" ht="47.45" customHeight="1" x14ac:dyDescent="0.45">
      <c r="A16" s="11"/>
      <c r="B16" s="11"/>
      <c r="C16" s="11"/>
      <c r="D16" s="16" t="s">
        <v>39</v>
      </c>
      <c r="E16" s="16"/>
      <c r="F16" s="16"/>
      <c r="G16" s="4" t="s">
        <v>40</v>
      </c>
      <c r="H16" s="11" t="s">
        <v>40</v>
      </c>
      <c r="I16" s="11"/>
      <c r="J16" s="4">
        <v>7</v>
      </c>
      <c r="K16" s="11">
        <v>7</v>
      </c>
      <c r="L16" s="11"/>
      <c r="M16" s="11"/>
      <c r="N16" s="11"/>
      <c r="O16" s="11"/>
      <c r="P16" s="3"/>
    </row>
    <row r="17" spans="1:16" ht="47.45" customHeight="1" x14ac:dyDescent="0.45">
      <c r="A17" s="11"/>
      <c r="B17" s="11"/>
      <c r="C17" s="4" t="s">
        <v>41</v>
      </c>
      <c r="D17" s="16" t="s">
        <v>42</v>
      </c>
      <c r="E17" s="16"/>
      <c r="F17" s="16"/>
      <c r="G17" s="7">
        <v>1</v>
      </c>
      <c r="H17" s="17">
        <v>1</v>
      </c>
      <c r="I17" s="11"/>
      <c r="J17" s="4">
        <v>12</v>
      </c>
      <c r="K17" s="11">
        <v>12</v>
      </c>
      <c r="L17" s="11"/>
      <c r="M17" s="11"/>
      <c r="N17" s="11"/>
      <c r="O17" s="11"/>
      <c r="P17" s="3"/>
    </row>
    <row r="18" spans="1:16" ht="47.45" customHeight="1" x14ac:dyDescent="0.45">
      <c r="A18" s="11"/>
      <c r="B18" s="11"/>
      <c r="C18" s="4" t="s">
        <v>43</v>
      </c>
      <c r="D18" s="16" t="s">
        <v>44</v>
      </c>
      <c r="E18" s="16"/>
      <c r="F18" s="16"/>
      <c r="G18" s="7" t="s">
        <v>45</v>
      </c>
      <c r="H18" s="18" t="s">
        <v>45</v>
      </c>
      <c r="I18" s="18"/>
      <c r="J18" s="4">
        <v>12</v>
      </c>
      <c r="K18" s="11">
        <v>12</v>
      </c>
      <c r="L18" s="11"/>
      <c r="M18" s="11"/>
      <c r="N18" s="11"/>
      <c r="O18" s="11"/>
      <c r="P18" s="3"/>
    </row>
    <row r="19" spans="1:16" ht="47.45" customHeight="1" x14ac:dyDescent="0.45">
      <c r="A19" s="11"/>
      <c r="B19" s="11"/>
      <c r="C19" s="11" t="s">
        <v>46</v>
      </c>
      <c r="D19" s="16" t="s">
        <v>47</v>
      </c>
      <c r="E19" s="16"/>
      <c r="F19" s="16"/>
      <c r="G19" s="4" t="s">
        <v>48</v>
      </c>
      <c r="H19" s="11" t="s">
        <v>49</v>
      </c>
      <c r="I19" s="11"/>
      <c r="J19" s="4">
        <v>3</v>
      </c>
      <c r="K19" s="11">
        <v>3</v>
      </c>
      <c r="L19" s="11"/>
      <c r="M19" s="11"/>
      <c r="N19" s="11"/>
      <c r="O19" s="11"/>
      <c r="P19" s="3"/>
    </row>
    <row r="20" spans="1:16" ht="47.45" customHeight="1" x14ac:dyDescent="0.45">
      <c r="A20" s="11"/>
      <c r="B20" s="11"/>
      <c r="C20" s="11"/>
      <c r="D20" s="16" t="s">
        <v>50</v>
      </c>
      <c r="E20" s="16"/>
      <c r="F20" s="16"/>
      <c r="G20" s="4" t="s">
        <v>51</v>
      </c>
      <c r="H20" s="11" t="s">
        <v>52</v>
      </c>
      <c r="I20" s="11"/>
      <c r="J20" s="4">
        <v>3</v>
      </c>
      <c r="K20" s="11">
        <v>3</v>
      </c>
      <c r="L20" s="11"/>
      <c r="M20" s="11"/>
      <c r="N20" s="11"/>
      <c r="O20" s="11"/>
      <c r="P20" s="3"/>
    </row>
    <row r="21" spans="1:16" ht="47.45" customHeight="1" x14ac:dyDescent="0.45">
      <c r="A21" s="11"/>
      <c r="B21" s="11"/>
      <c r="C21" s="11"/>
      <c r="D21" s="16" t="s">
        <v>53</v>
      </c>
      <c r="E21" s="16"/>
      <c r="F21" s="16"/>
      <c r="G21" s="4" t="s">
        <v>54</v>
      </c>
      <c r="H21" s="11" t="s">
        <v>55</v>
      </c>
      <c r="I21" s="11"/>
      <c r="J21" s="4">
        <v>3</v>
      </c>
      <c r="K21" s="11">
        <v>3</v>
      </c>
      <c r="L21" s="11"/>
      <c r="M21" s="11"/>
      <c r="N21" s="11"/>
      <c r="O21" s="11"/>
      <c r="P21" s="3"/>
    </row>
    <row r="22" spans="1:16" ht="47.45" customHeight="1" x14ac:dyDescent="0.45">
      <c r="A22" s="11"/>
      <c r="B22" s="11"/>
      <c r="C22" s="11"/>
      <c r="D22" s="16" t="s">
        <v>56</v>
      </c>
      <c r="E22" s="16"/>
      <c r="F22" s="16"/>
      <c r="G22" s="4" t="s">
        <v>57</v>
      </c>
      <c r="H22" s="11" t="s">
        <v>58</v>
      </c>
      <c r="I22" s="11"/>
      <c r="J22" s="4">
        <v>3</v>
      </c>
      <c r="K22" s="11">
        <v>3</v>
      </c>
      <c r="L22" s="11"/>
      <c r="M22" s="11"/>
      <c r="N22" s="11"/>
      <c r="O22" s="11"/>
      <c r="P22" s="3"/>
    </row>
    <row r="23" spans="1:16" ht="47.45" customHeight="1" x14ac:dyDescent="0.45">
      <c r="A23" s="11" t="s">
        <v>59</v>
      </c>
      <c r="B23" s="11" t="s">
        <v>60</v>
      </c>
      <c r="C23" s="11" t="s">
        <v>61</v>
      </c>
      <c r="D23" s="16" t="s">
        <v>47</v>
      </c>
      <c r="E23" s="16"/>
      <c r="F23" s="16"/>
      <c r="G23" s="4" t="s">
        <v>62</v>
      </c>
      <c r="H23" s="11" t="s">
        <v>63</v>
      </c>
      <c r="I23" s="11"/>
      <c r="J23" s="4">
        <v>15</v>
      </c>
      <c r="K23" s="11">
        <v>13</v>
      </c>
      <c r="L23" s="11"/>
      <c r="M23" s="11"/>
      <c r="N23" s="11"/>
      <c r="O23" s="11"/>
      <c r="P23" s="3"/>
    </row>
    <row r="24" spans="1:16" ht="47.45" customHeight="1" x14ac:dyDescent="0.45">
      <c r="A24" s="11"/>
      <c r="B24" s="11"/>
      <c r="C24" s="11"/>
      <c r="D24" s="16" t="s">
        <v>64</v>
      </c>
      <c r="E24" s="16"/>
      <c r="F24" s="16"/>
      <c r="G24" s="4" t="s">
        <v>62</v>
      </c>
      <c r="H24" s="11" t="s">
        <v>63</v>
      </c>
      <c r="I24" s="11"/>
      <c r="J24" s="4">
        <v>15</v>
      </c>
      <c r="K24" s="11">
        <v>13</v>
      </c>
      <c r="L24" s="11"/>
      <c r="M24" s="11"/>
      <c r="N24" s="11"/>
      <c r="O24" s="11"/>
      <c r="P24" s="3"/>
    </row>
    <row r="25" spans="1:16" ht="47.45" customHeight="1" x14ac:dyDescent="0.45">
      <c r="A25" s="11"/>
      <c r="B25" s="11" t="s">
        <v>65</v>
      </c>
      <c r="C25" s="11" t="s">
        <v>66</v>
      </c>
      <c r="D25" s="16" t="s">
        <v>67</v>
      </c>
      <c r="E25" s="16"/>
      <c r="F25" s="16"/>
      <c r="G25" s="7">
        <v>0.9</v>
      </c>
      <c r="H25" s="14">
        <v>1</v>
      </c>
      <c r="I25" s="14"/>
      <c r="J25" s="4">
        <v>5</v>
      </c>
      <c r="K25" s="11">
        <v>5</v>
      </c>
      <c r="L25" s="11"/>
      <c r="M25" s="11"/>
      <c r="N25" s="11"/>
      <c r="O25" s="11"/>
      <c r="P25" s="3"/>
    </row>
    <row r="26" spans="1:16" ht="47.45" customHeight="1" x14ac:dyDescent="0.45">
      <c r="A26" s="11"/>
      <c r="B26" s="11"/>
      <c r="C26" s="11"/>
      <c r="D26" s="16" t="s">
        <v>68</v>
      </c>
      <c r="E26" s="16"/>
      <c r="F26" s="16"/>
      <c r="G26" s="7">
        <v>0.9</v>
      </c>
      <c r="H26" s="14">
        <v>1</v>
      </c>
      <c r="I26" s="14"/>
      <c r="J26" s="4">
        <v>5</v>
      </c>
      <c r="K26" s="11">
        <v>5</v>
      </c>
      <c r="L26" s="11"/>
      <c r="M26" s="11"/>
      <c r="N26" s="11"/>
      <c r="O26" s="11"/>
      <c r="P26" s="3"/>
    </row>
    <row r="27" spans="1:16" s="1" customFormat="1" ht="47.45" customHeight="1" x14ac:dyDescent="0.45">
      <c r="A27" s="19" t="s">
        <v>69</v>
      </c>
      <c r="B27" s="19"/>
      <c r="C27" s="19"/>
      <c r="D27" s="19"/>
      <c r="E27" s="19"/>
      <c r="F27" s="19"/>
      <c r="G27" s="19"/>
      <c r="H27" s="19"/>
      <c r="I27" s="19"/>
      <c r="J27" s="8">
        <f>SUM(J15:J26)+J7</f>
        <v>100</v>
      </c>
      <c r="K27" s="20">
        <f>SUM(K15:L26)+N7</f>
        <v>94.230770208349838</v>
      </c>
      <c r="L27" s="19"/>
      <c r="M27" s="19" t="s">
        <v>70</v>
      </c>
      <c r="N27" s="19"/>
      <c r="O27" s="19"/>
      <c r="P27" s="9"/>
    </row>
    <row r="28" spans="1:16" ht="39.6" customHeight="1" x14ac:dyDescent="0.45">
      <c r="A28" s="21" t="s">
        <v>71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3"/>
    </row>
    <row r="29" spans="1:16" ht="39.6" customHeight="1" x14ac:dyDescent="0.4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3"/>
    </row>
    <row r="30" spans="1:16" x14ac:dyDescent="0.4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3"/>
    </row>
    <row r="31" spans="1:16" x14ac:dyDescent="0.4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3"/>
    </row>
    <row r="32" spans="1:16" x14ac:dyDescent="0.45">
      <c r="A32" s="3" t="s">
        <v>72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</sheetData>
  <mergeCells count="116">
    <mergeCell ref="A28:O31"/>
    <mergeCell ref="H13:I14"/>
    <mergeCell ref="K13:L14"/>
    <mergeCell ref="D13:F14"/>
    <mergeCell ref="M13:O14"/>
    <mergeCell ref="A6:B10"/>
    <mergeCell ref="A27:I27"/>
    <mergeCell ref="K27:L27"/>
    <mergeCell ref="M27:O27"/>
    <mergeCell ref="A11:A12"/>
    <mergeCell ref="A13:A22"/>
    <mergeCell ref="A23:A26"/>
    <mergeCell ref="B13:B14"/>
    <mergeCell ref="B15:B22"/>
    <mergeCell ref="B23:B24"/>
    <mergeCell ref="B25:B26"/>
    <mergeCell ref="C13:C14"/>
    <mergeCell ref="C15:C16"/>
    <mergeCell ref="C19:C22"/>
    <mergeCell ref="C23:C24"/>
    <mergeCell ref="C25:C26"/>
    <mergeCell ref="G13:G14"/>
    <mergeCell ref="J13:J14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