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4DC1CD8A-1B3F-4A89-A4AB-E8C0F651155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<sst xmlns="http://schemas.openxmlformats.org/spreadsheetml/2006/main" count="82" uniqueCount="67">
  <si>
    <t>附件1：</t>
  </si>
  <si>
    <r>
      <t xml:space="preserve">北京市文旅局项目绩效自评表
</t>
    </r>
    <r>
      <rPr>
        <sz val="18"/>
        <color theme="1"/>
        <rFont val="等线"/>
        <family val="3"/>
        <charset val="134"/>
        <scheme val="minor"/>
      </rPr>
      <t>（2022年度）</t>
    </r>
  </si>
  <si>
    <t>项目名称</t>
  </si>
  <si>
    <t>综合事务中心新冠疫情防控</t>
  </si>
  <si>
    <t>主管部门</t>
  </si>
  <si>
    <t>北京市文化和旅游局</t>
  </si>
  <si>
    <t>实施单位</t>
  </si>
  <si>
    <t>北京市文化和旅游局综合事务中心</t>
  </si>
  <si>
    <t>项目负责人</t>
  </si>
  <si>
    <t>茆苏妹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</si>
  <si>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</si>
  <si>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</si>
  <si>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</si>
  <si>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</si>
  <si>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</si>
  <si>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</si>
  <si>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</si>
  <si>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</si>
  <si>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</si>
  <si>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</si>
  <si>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</si>
  <si>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</si>
  <si>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</si>
  <si>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</si>
  <si>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</si>
  <si>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</si>
  <si>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</si>
  <si>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</si>
  <si>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</si>
  <si>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</si>
  <si>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</si>
  <si>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</si>
  <si>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</si>
  <si>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</si>
  <si>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防疫物资的数量</t>
  </si>
  <si>
    <t>由于国家改变了核酸的费用变成免费，是无法预估的，改进措施也是根据国家规定整改。</t>
  </si>
  <si>
    <t>质量指标</t>
  </si>
  <si>
    <t>能够有效的防控疫情，从而减少疫情传染几率</t>
  </si>
  <si>
    <t>优良中低差</t>
  </si>
  <si>
    <t>优</t>
  </si>
  <si>
    <t>时效指标</t>
  </si>
  <si>
    <t>项目实施</t>
  </si>
  <si>
    <t>成本指标</t>
  </si>
  <si>
    <t>预算控制</t>
  </si>
  <si>
    <t>11.533444万元</t>
  </si>
  <si>
    <t>效益指标
（30分）</t>
  </si>
  <si>
    <t>经济效益指标</t>
  </si>
  <si>
    <t>批量购买，便宜便捷</t>
  </si>
  <si>
    <t>社会效益指标</t>
  </si>
  <si>
    <t>减少因疫情造成的交叉传染</t>
  </si>
  <si>
    <t>满意度指标
（10分）</t>
  </si>
  <si>
    <t>服务对象满意度指标</t>
  </si>
  <si>
    <t>使用人员满意度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</si>
  <si>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</si>
  <si>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</si>
  <si>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</si>
  <si>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</si>
  <si>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≤24万元</t>
    <phoneticPr fontId="11" type="noConversion"/>
  </si>
  <si>
    <t>≤12月</t>
    <phoneticPr fontId="11" type="noConversion"/>
  </si>
  <si>
    <t>由于疫情反复不定，不能完全控制，现申请明年所需防疫物资。由于单位人员较多，居住地也分散，所乘坐的交通工具接触人流密度大，为有效搞好疫情防控工作，采取必要的防控措施是非常重要的，而与之相配套的防控物资储备也是和有必要的，也可以有效预防突发的公共突发事件，提前申报明年预算。整体措施目的：1.统一购买，统一调度，登记造册，申领签发，并做成电子出库单，由专人负责专门管理。并记录一年的使用量和使用情况，为第二年申请预算做好提前量。2.物资消耗量大的要在充分消毒的情况下节约使用。3.酒精、84消毒液、消毒片为旅游大厦房屋物品和公共区域的整体消毒、清洁所使用。4.核酸检测费用，是由于我们担负旅游大厦的餐食，保卫，保洁，而人员不能保证不予外界接触，为了保证安全定期会组织全体服务人员进行核酸。对于采买防疫的所有物资是为了保证旅游大厦人员的安全，促使大家在一个放心的环境下工作。依据《中华人民共和国突发事件应对》《国家突出公共事件总体预案》等法规。</t>
    <phoneticPr fontId="11" type="noConversion"/>
  </si>
  <si>
    <t>≥20000件</t>
    <phoneticPr fontId="11" type="noConversion"/>
  </si>
  <si>
    <t>12月</t>
    <phoneticPr fontId="11" type="noConversion"/>
  </si>
  <si>
    <t>由于2022年6月后卫健委通知核酸费用免费，所以核酸费用基本没有用完。</t>
    <phoneticPr fontId="11" type="noConversion"/>
  </si>
  <si>
    <t>采取必要的防控措施及与之相配套的防控物资储备，有效预防突发的公共突发事件2022年全年共购买防疫物品23603件，核酸检测人数4574人次。</t>
    <phoneticPr fontId="11" type="noConversion"/>
  </si>
  <si>
    <t>23603件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</si>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</sst>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8"/>
      <color theme="1"/>
      <name val="等线"/>
      <family val="3"/>
      <charset val="134"/>
      <scheme val="minor"/>
    </font>
    <font>
      <sz val="18"/>
      <color theme="1"/>
      <name val="宋体"/>
      <family val="3"/>
      <charset val="134"/>
    </font>
    <font>
      <sz val="18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8"/>
      <name val="宋体"/>
      <family val="3"/>
      <charset val="134"/>
    </font>
    <font>
      <b/>
      <sz val="18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77" fontId="9" fillId="2" borderId="2" xfId="0" applyNumberFormat="1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6" fillId="2" borderId="2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40" zoomScaleNormal="40" workbookViewId="0">
      <selection activeCell="N7" activeCellId="1" sqref="K15:L21 N7:O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25.7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22.58203125" customWidth="1"/>
    <col min="12" max="12" width="15.58203125" customWidth="1"/>
    <col min="13" max="13" width="2.5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43.4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65" customHeight="1" x14ac:dyDescent="0.3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65" customHeight="1" x14ac:dyDescent="0.3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65" customHeight="1" x14ac:dyDescent="0.3">
      <c r="A5" s="13" t="s">
        <v>8</v>
      </c>
      <c r="B5" s="13"/>
      <c r="C5" s="13" t="s">
        <v>9</v>
      </c>
      <c r="D5" s="13"/>
      <c r="E5" s="13"/>
      <c r="F5" s="13"/>
      <c r="G5" s="13"/>
      <c r="H5" s="13" t="s">
        <v>65</v>
      </c>
      <c r="I5" s="13"/>
      <c r="J5" s="13">
        <v>85157019</v>
      </c>
      <c r="K5" s="13"/>
      <c r="L5" s="13"/>
      <c r="M5" s="13"/>
      <c r="N5" s="13"/>
      <c r="O5" s="13"/>
    </row>
    <row r="6" spans="1:15" ht="39.65" customHeight="1" x14ac:dyDescent="0.3">
      <c r="A6" s="13" t="s">
        <v>10</v>
      </c>
      <c r="B6" s="13"/>
      <c r="C6" s="13"/>
      <c r="D6" s="13"/>
      <c r="E6" s="3" t="s">
        <v>11</v>
      </c>
      <c r="F6" s="13" t="s">
        <v>12</v>
      </c>
      <c r="G6" s="13"/>
      <c r="H6" s="13" t="s">
        <v>13</v>
      </c>
      <c r="I6" s="13"/>
      <c r="J6" s="13" t="s">
        <v>14</v>
      </c>
      <c r="K6" s="13"/>
      <c r="L6" s="13" t="s">
        <v>15</v>
      </c>
      <c r="M6" s="13"/>
      <c r="N6" s="13" t="s">
        <v>16</v>
      </c>
      <c r="O6" s="13"/>
    </row>
    <row r="7" spans="1:15" ht="39.65" customHeight="1" x14ac:dyDescent="0.3">
      <c r="A7" s="13"/>
      <c r="B7" s="13"/>
      <c r="C7" s="15" t="s">
        <v>17</v>
      </c>
      <c r="D7" s="15"/>
      <c r="E7" s="7">
        <v>24</v>
      </c>
      <c r="F7" s="16">
        <v>24</v>
      </c>
      <c r="G7" s="16"/>
      <c r="H7" s="14">
        <v>11.533443999999999</v>
      </c>
      <c r="I7" s="14"/>
      <c r="J7" s="14">
        <v>10</v>
      </c>
      <c r="K7" s="14"/>
      <c r="L7" s="17">
        <f>H7/F7</f>
        <v>0.48056016666666662</v>
      </c>
      <c r="M7" s="17"/>
      <c r="N7" s="18">
        <f>J7*L7</f>
        <v>4.8056016666666661</v>
      </c>
      <c r="O7" s="18"/>
    </row>
    <row r="8" spans="1:15" ht="50.5" customHeight="1" x14ac:dyDescent="0.3">
      <c r="A8" s="13"/>
      <c r="B8" s="13"/>
      <c r="C8" s="13" t="s">
        <v>18</v>
      </c>
      <c r="D8" s="13"/>
      <c r="E8" s="7">
        <v>24</v>
      </c>
      <c r="F8" s="16">
        <v>24</v>
      </c>
      <c r="G8" s="16"/>
      <c r="H8" s="14">
        <v>11.533443999999999</v>
      </c>
      <c r="I8" s="14"/>
      <c r="J8" s="14"/>
      <c r="K8" s="14"/>
      <c r="L8" s="17"/>
      <c r="M8" s="17"/>
      <c r="N8" s="14" t="s">
        <v>19</v>
      </c>
      <c r="O8" s="14"/>
    </row>
    <row r="9" spans="1:15" ht="39.65" customHeight="1" x14ac:dyDescent="0.3">
      <c r="A9" s="13"/>
      <c r="B9" s="13"/>
      <c r="C9" s="13" t="s">
        <v>20</v>
      </c>
      <c r="D9" s="13"/>
      <c r="E9" s="4" t="s">
        <v>19</v>
      </c>
      <c r="F9" s="13" t="s">
        <v>19</v>
      </c>
      <c r="G9" s="13"/>
      <c r="H9" s="13" t="s">
        <v>19</v>
      </c>
      <c r="I9" s="13"/>
      <c r="J9" s="13" t="s">
        <v>19</v>
      </c>
      <c r="K9" s="13"/>
      <c r="L9" s="13"/>
      <c r="M9" s="13"/>
      <c r="N9" s="13" t="s">
        <v>19</v>
      </c>
      <c r="O9" s="13"/>
    </row>
    <row r="10" spans="1:15" ht="39.65" customHeight="1" x14ac:dyDescent="0.3">
      <c r="A10" s="13"/>
      <c r="B10" s="13"/>
      <c r="C10" s="13" t="s">
        <v>21</v>
      </c>
      <c r="D10" s="13"/>
      <c r="E10" s="4" t="s">
        <v>19</v>
      </c>
      <c r="F10" s="13" t="s">
        <v>19</v>
      </c>
      <c r="G10" s="13"/>
      <c r="H10" s="13" t="s">
        <v>19</v>
      </c>
      <c r="I10" s="13"/>
      <c r="J10" s="13" t="s">
        <v>19</v>
      </c>
      <c r="K10" s="13"/>
      <c r="L10" s="13"/>
      <c r="M10" s="13"/>
      <c r="N10" s="13" t="s">
        <v>19</v>
      </c>
      <c r="O10" s="13"/>
    </row>
    <row r="11" spans="1:15" ht="32.5" customHeight="1" x14ac:dyDescent="0.3">
      <c r="A11" s="13" t="s">
        <v>22</v>
      </c>
      <c r="B11" s="13" t="s">
        <v>23</v>
      </c>
      <c r="C11" s="13"/>
      <c r="D11" s="13"/>
      <c r="E11" s="13"/>
      <c r="F11" s="13"/>
      <c r="G11" s="13"/>
      <c r="H11" s="13" t="s">
        <v>24</v>
      </c>
      <c r="I11" s="13"/>
      <c r="J11" s="13"/>
      <c r="K11" s="13"/>
      <c r="L11" s="13"/>
      <c r="M11" s="13"/>
      <c r="N11" s="13"/>
      <c r="O11" s="13"/>
    </row>
    <row r="12" spans="1:15" ht="364" customHeight="1" x14ac:dyDescent="0.3">
      <c r="A12" s="13"/>
      <c r="B12" s="19" t="s">
        <v>59</v>
      </c>
      <c r="C12" s="19"/>
      <c r="D12" s="19"/>
      <c r="E12" s="19"/>
      <c r="F12" s="19"/>
      <c r="G12" s="19"/>
      <c r="H12" s="13" t="s">
        <v>63</v>
      </c>
      <c r="I12" s="13"/>
      <c r="J12" s="13"/>
      <c r="K12" s="13"/>
      <c r="L12" s="13"/>
      <c r="M12" s="13"/>
      <c r="N12" s="13"/>
      <c r="O12" s="13"/>
    </row>
    <row r="13" spans="1:15" ht="38.5" customHeight="1" x14ac:dyDescent="0.3">
      <c r="A13" s="8" t="s">
        <v>25</v>
      </c>
      <c r="B13" s="13" t="s">
        <v>26</v>
      </c>
      <c r="C13" s="13" t="s">
        <v>27</v>
      </c>
      <c r="D13" s="13" t="s">
        <v>28</v>
      </c>
      <c r="E13" s="13"/>
      <c r="F13" s="13"/>
      <c r="G13" s="13" t="s">
        <v>29</v>
      </c>
      <c r="H13" s="13" t="s">
        <v>30</v>
      </c>
      <c r="I13" s="13"/>
      <c r="J13" s="13" t="s">
        <v>14</v>
      </c>
      <c r="K13" s="14" t="s">
        <v>66</v>
      </c>
      <c r="L13" s="13"/>
      <c r="M13" s="13" t="s">
        <v>31</v>
      </c>
      <c r="N13" s="13"/>
      <c r="O13" s="13"/>
    </row>
    <row r="14" spans="1:15" ht="45.65" customHeight="1" x14ac:dyDescent="0.3">
      <c r="A14" s="9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33" customHeight="1" x14ac:dyDescent="0.3">
      <c r="A15" s="9"/>
      <c r="B15" s="13" t="s">
        <v>32</v>
      </c>
      <c r="C15" s="3" t="s">
        <v>33</v>
      </c>
      <c r="D15" s="20" t="s">
        <v>34</v>
      </c>
      <c r="E15" s="20"/>
      <c r="F15" s="20"/>
      <c r="G15" s="6" t="s">
        <v>60</v>
      </c>
      <c r="H15" s="14" t="s">
        <v>64</v>
      </c>
      <c r="I15" s="14"/>
      <c r="J15" s="6">
        <v>14</v>
      </c>
      <c r="K15" s="14">
        <v>14</v>
      </c>
      <c r="L15" s="14"/>
      <c r="M15" s="14" t="s">
        <v>35</v>
      </c>
      <c r="N15" s="14"/>
      <c r="O15" s="14"/>
    </row>
    <row r="16" spans="1:15" ht="47.5" customHeight="1" x14ac:dyDescent="0.3">
      <c r="A16" s="9"/>
      <c r="B16" s="13"/>
      <c r="C16" s="3" t="s">
        <v>36</v>
      </c>
      <c r="D16" s="20" t="s">
        <v>37</v>
      </c>
      <c r="E16" s="20"/>
      <c r="F16" s="20"/>
      <c r="G16" s="6" t="s">
        <v>38</v>
      </c>
      <c r="H16" s="14" t="s">
        <v>39</v>
      </c>
      <c r="I16" s="14"/>
      <c r="J16" s="6">
        <v>12</v>
      </c>
      <c r="K16" s="14">
        <v>12</v>
      </c>
      <c r="L16" s="14"/>
      <c r="M16" s="14"/>
      <c r="N16" s="14"/>
      <c r="O16" s="14"/>
    </row>
    <row r="17" spans="1:15" ht="47.5" customHeight="1" x14ac:dyDescent="0.3">
      <c r="A17" s="9"/>
      <c r="B17" s="13"/>
      <c r="C17" s="3" t="s">
        <v>40</v>
      </c>
      <c r="D17" s="20" t="s">
        <v>41</v>
      </c>
      <c r="E17" s="20"/>
      <c r="F17" s="20"/>
      <c r="G17" s="6" t="s">
        <v>58</v>
      </c>
      <c r="H17" s="14" t="s">
        <v>61</v>
      </c>
      <c r="I17" s="14"/>
      <c r="J17" s="6">
        <v>12</v>
      </c>
      <c r="K17" s="14">
        <v>12</v>
      </c>
      <c r="L17" s="14"/>
      <c r="M17" s="14"/>
      <c r="N17" s="14"/>
      <c r="O17" s="14"/>
    </row>
    <row r="18" spans="1:15" ht="105.65" customHeight="1" x14ac:dyDescent="0.3">
      <c r="A18" s="9"/>
      <c r="B18" s="13"/>
      <c r="C18" s="3" t="s">
        <v>42</v>
      </c>
      <c r="D18" s="20" t="s">
        <v>43</v>
      </c>
      <c r="E18" s="20"/>
      <c r="F18" s="20"/>
      <c r="G18" s="6" t="s">
        <v>57</v>
      </c>
      <c r="H18" s="14" t="s">
        <v>44</v>
      </c>
      <c r="I18" s="14"/>
      <c r="J18" s="6">
        <v>12</v>
      </c>
      <c r="K18" s="21">
        <v>10</v>
      </c>
      <c r="L18" s="21"/>
      <c r="M18" s="14" t="s">
        <v>62</v>
      </c>
      <c r="N18" s="14"/>
      <c r="O18" s="14"/>
    </row>
    <row r="19" spans="1:15" ht="68.5" customHeight="1" x14ac:dyDescent="0.3">
      <c r="A19" s="9"/>
      <c r="B19" s="13" t="s">
        <v>45</v>
      </c>
      <c r="C19" s="3" t="s">
        <v>46</v>
      </c>
      <c r="D19" s="20" t="s">
        <v>47</v>
      </c>
      <c r="E19" s="20"/>
      <c r="F19" s="20"/>
      <c r="G19" s="6" t="s">
        <v>38</v>
      </c>
      <c r="H19" s="14" t="s">
        <v>39</v>
      </c>
      <c r="I19" s="14"/>
      <c r="J19" s="6">
        <v>15</v>
      </c>
      <c r="K19" s="14">
        <v>14</v>
      </c>
      <c r="L19" s="14"/>
      <c r="M19" s="14"/>
      <c r="N19" s="14"/>
      <c r="O19" s="14"/>
    </row>
    <row r="20" spans="1:15" ht="79.5" customHeight="1" x14ac:dyDescent="0.3">
      <c r="A20" s="9"/>
      <c r="B20" s="13"/>
      <c r="C20" s="3" t="s">
        <v>48</v>
      </c>
      <c r="D20" s="20" t="s">
        <v>49</v>
      </c>
      <c r="E20" s="20"/>
      <c r="F20" s="20"/>
      <c r="G20" s="6" t="s">
        <v>38</v>
      </c>
      <c r="H20" s="14" t="s">
        <v>39</v>
      </c>
      <c r="I20" s="14"/>
      <c r="J20" s="6">
        <v>15</v>
      </c>
      <c r="K20" s="14">
        <v>14</v>
      </c>
      <c r="L20" s="14"/>
      <c r="M20" s="14"/>
      <c r="N20" s="14"/>
      <c r="O20" s="14"/>
    </row>
    <row r="21" spans="1:15" ht="76.5" customHeight="1" x14ac:dyDescent="0.3">
      <c r="A21" s="10"/>
      <c r="B21" s="3" t="s">
        <v>50</v>
      </c>
      <c r="C21" s="3" t="s">
        <v>51</v>
      </c>
      <c r="D21" s="20" t="s">
        <v>52</v>
      </c>
      <c r="E21" s="20"/>
      <c r="F21" s="20"/>
      <c r="G21" s="6" t="s">
        <v>53</v>
      </c>
      <c r="H21" s="17">
        <v>0.95</v>
      </c>
      <c r="I21" s="17"/>
      <c r="J21" s="6">
        <v>10</v>
      </c>
      <c r="K21" s="14">
        <v>8</v>
      </c>
      <c r="L21" s="14"/>
      <c r="M21" s="14"/>
      <c r="N21" s="14"/>
      <c r="O21" s="14"/>
    </row>
    <row r="22" spans="1:15" s="1" customFormat="1" ht="47.5" customHeight="1" x14ac:dyDescent="0.3">
      <c r="A22" s="26" t="s">
        <v>54</v>
      </c>
      <c r="B22" s="26"/>
      <c r="C22" s="26"/>
      <c r="D22" s="26"/>
      <c r="E22" s="26"/>
      <c r="F22" s="26"/>
      <c r="G22" s="26"/>
      <c r="H22" s="26"/>
      <c r="I22" s="26"/>
      <c r="J22" s="5">
        <v>100</v>
      </c>
      <c r="K22" s="27">
        <f>K21+K20+K19+K18+K17+K16+K15+N7</f>
        <v>88.805601666666661</v>
      </c>
      <c r="L22" s="26"/>
      <c r="M22" s="22" t="s">
        <v>55</v>
      </c>
      <c r="N22" s="22"/>
      <c r="O22" s="22"/>
    </row>
    <row r="23" spans="1:15" ht="39.65" customHeight="1" x14ac:dyDescent="0.3">
      <c r="A23" s="23" t="s">
        <v>56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39.65" customHeight="1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t="39.65" customHeight="1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ht="39.6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39.65" customHeight="1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t="39.65" customHeight="1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ht="39.65" customHeight="1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</sheetData>
  <mergeCells count="90">
    <mergeCell ref="K13:L14"/>
    <mergeCell ref="D13:F14"/>
    <mergeCell ref="M13:O14"/>
    <mergeCell ref="A23:O37"/>
    <mergeCell ref="A6:B10"/>
    <mergeCell ref="A11:A12"/>
    <mergeCell ref="B13:B14"/>
    <mergeCell ref="B15:B18"/>
    <mergeCell ref="B19:B20"/>
    <mergeCell ref="C13:C14"/>
    <mergeCell ref="G13:G14"/>
    <mergeCell ref="J13:J14"/>
    <mergeCell ref="H13:I14"/>
    <mergeCell ref="D21:F21"/>
    <mergeCell ref="H21:I21"/>
    <mergeCell ref="K21:L21"/>
    <mergeCell ref="M21:O21"/>
    <mergeCell ref="A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13:A21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  <rowBreaks count="1" manualBreakCount="1">
    <brk id="18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9FDF3C85C64B4F2EA102B6D34D1894B4_13</vt:lpwstr>
  </property>
</Properties>
</file>