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2E30314A-3EDD-41B2-A132-28655C2037F2}" xr6:coauthVersionLast="47" xr6:coauthVersionMax="47" xr10:uidLastSave="{00000000-0000-0000-0000-000000000000}"/>
  <bookViews>
    <workbookView xWindow="300" yWindow="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自评表!$A$1:$O$46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<sst xmlns="http://schemas.openxmlformats.org/spreadsheetml/2006/main" count="102" uniqueCount="91">
  <si>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</si>
  <si>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</si>
  <si>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</si>
  <si>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</si>
  <si>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</si>
  <si>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</si>
  <si>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</si>
  <si>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</si>
  <si>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</si>
  <si>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</si>
  <si>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</si>
  <si>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</si>
  <si>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</si>
  <si>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</si>
  <si>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</si>
  <si>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</si>
  <si>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</si>
  <si>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</si>
  <si>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</si>
  <si>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</si>
  <si>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</si>
  <si>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</si>
  <si>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</si>
  <si>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</si>
  <si>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</si>
  <si>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</si>
  <si>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</si>
  <si>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</si>
  <si>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</si>
  <si>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</si>
  <si>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</si>
  <si>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</si>
  <si>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</si>
  <si>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</si>
  <si>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</si>
  <si>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</si>
  <si>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</si>
  <si>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</si>
  <si>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1" type="noConversion"/>
  </si>
  <si>
    <t>基层文化队伍培训</t>
    <phoneticPr fontId="11" type="noConversion"/>
  </si>
  <si>
    <t>北京市文化和旅游局</t>
    <phoneticPr fontId="11" type="noConversion"/>
  </si>
  <si>
    <t>北京市文化馆</t>
    <phoneticPr fontId="11" type="noConversion"/>
  </si>
  <si>
    <t>王大鹏</t>
    <phoneticPr fontId="11" type="noConversion"/>
  </si>
  <si>
    <t>010-62249952</t>
    <phoneticPr fontId="11" type="noConversion"/>
  </si>
  <si>
    <t>培训班次</t>
    <phoneticPr fontId="11" type="noConversion"/>
  </si>
  <si>
    <t>培训天数</t>
    <phoneticPr fontId="11" type="noConversion"/>
  </si>
  <si>
    <t>因疫情原因增加一个班次（7天）</t>
    <phoneticPr fontId="11" type="noConversion"/>
  </si>
  <si>
    <t>培训人数</t>
    <phoneticPr fontId="11" type="noConversion"/>
  </si>
  <si>
    <t>课程数量</t>
    <phoneticPr fontId="11" type="noConversion"/>
  </si>
  <si>
    <t>培训覆盖率</t>
    <phoneticPr fontId="11" type="noConversion"/>
  </si>
  <si>
    <t>培训参与度</t>
    <phoneticPr fontId="11" type="noConversion"/>
  </si>
  <si>
    <t>培训合格率</t>
    <phoneticPr fontId="11" type="noConversion"/>
  </si>
  <si>
    <t>项目总结</t>
    <phoneticPr fontId="11" type="noConversion"/>
  </si>
  <si>
    <t>前期准备</t>
    <phoneticPr fontId="11" type="noConversion"/>
  </si>
  <si>
    <t>基层文化队伍培训实施期</t>
    <phoneticPr fontId="11" type="noConversion"/>
  </si>
  <si>
    <t>到馆培训服务实施期</t>
    <phoneticPr fontId="11" type="noConversion"/>
  </si>
  <si>
    <t>项目预算控制数</t>
    <phoneticPr fontId="11" type="noConversion"/>
  </si>
  <si>
    <t>到馆培训群众艺术技能，鉴赏水平</t>
    <phoneticPr fontId="11" type="noConversion"/>
  </si>
  <si>
    <t>优良中低差</t>
    <phoneticPr fontId="11" type="noConversion"/>
  </si>
  <si>
    <t>基层文化队伍的政治素养和业务素质，构建现代公共文化服务体系提供人才</t>
    <phoneticPr fontId="11" type="noConversion"/>
  </si>
  <si>
    <t>基层文化组织员的业务技能、管理能力等综合素质，基层公共文化服务能力</t>
    <phoneticPr fontId="11" type="noConversion"/>
  </si>
  <si>
    <t>优</t>
    <phoneticPr fontId="11" type="noConversion"/>
  </si>
  <si>
    <t>培训学员满意度</t>
    <phoneticPr fontId="11" type="noConversion"/>
  </si>
  <si>
    <t>优良中低差</t>
    <phoneticPr fontId="11" type="noConversion"/>
  </si>
  <si>
    <t>差</t>
    <phoneticPr fontId="11" type="noConversion"/>
  </si>
  <si>
    <t>没有入驻新馆</t>
    <phoneticPr fontId="11" type="noConversion"/>
  </si>
  <si>
    <t>没有入驻新馆</t>
    <phoneticPr fontId="11" type="noConversion"/>
  </si>
  <si>
    <t>优良中低差</t>
    <phoneticPr fontId="11" type="noConversion"/>
  </si>
  <si>
    <t>27次</t>
    <phoneticPr fontId="11" type="noConversion"/>
  </si>
  <si>
    <t>59天</t>
    <phoneticPr fontId="11" type="noConversion"/>
  </si>
  <si>
    <t>4499人</t>
    <phoneticPr fontId="11" type="noConversion"/>
  </si>
  <si>
    <t>81门</t>
    <phoneticPr fontId="11" type="noConversion"/>
  </si>
  <si>
    <t>≥95%</t>
    <phoneticPr fontId="11" type="noConversion"/>
  </si>
  <si>
    <t>≤12月</t>
    <phoneticPr fontId="11" type="noConversion"/>
  </si>
  <si>
    <t>≤3月</t>
    <phoneticPr fontId="11" type="noConversion"/>
  </si>
  <si>
    <t>≤11月</t>
    <phoneticPr fontId="11" type="noConversion"/>
  </si>
  <si>
    <t>27.260952万元</t>
    <phoneticPr fontId="11" type="noConversion"/>
  </si>
  <si>
    <t>12月</t>
    <phoneticPr fontId="11" type="noConversion"/>
  </si>
  <si>
    <t>3月</t>
    <phoneticPr fontId="11" type="noConversion"/>
  </si>
  <si>
    <t>11月</t>
    <phoneticPr fontId="11" type="noConversion"/>
  </si>
  <si>
    <t>未完成</t>
    <phoneticPr fontId="11" type="noConversion"/>
  </si>
  <si>
    <t>≤67.44万元</t>
    <phoneticPr fontId="11" type="noConversion"/>
  </si>
  <si>
    <t>效益指标
（30分）</t>
    <phoneticPr fontId="11" type="noConversion"/>
  </si>
  <si>
    <t>19次</t>
    <phoneticPr fontId="11" type="noConversion"/>
  </si>
  <si>
    <t>43天</t>
    <phoneticPr fontId="11" type="noConversion"/>
  </si>
  <si>
    <t>1560人</t>
    <phoneticPr fontId="11" type="noConversion"/>
  </si>
  <si>
    <t>86门</t>
    <phoneticPr fontId="11" type="noConversion"/>
  </si>
  <si>
    <t>≥90%</t>
    <phoneticPr fontId="11" type="noConversion"/>
  </si>
  <si>
    <t>2022年5月疫情严重，增加一期全市基层文化队伍文化馆（站）干部线上培训</t>
    <phoneticPr fontId="11" type="noConversion"/>
  </si>
  <si>
    <t>联系电话</t>
    <phoneticPr fontId="11" type="noConversion"/>
  </si>
  <si>
    <t>得分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</si>
</sst>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"/>
    <numFmt numFmtId="178" formatCode="0.000000_ "/>
  </numFmts>
  <fonts count="13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view="pageBreakPreview" zoomScale="71" zoomScaleNormal="46" zoomScaleSheetLayoutView="71" workbookViewId="0">
      <selection activeCell="H4" sqref="H4:I4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9.08203125" customWidth="1"/>
    <col min="6" max="6" width="3.9140625" customWidth="1"/>
    <col min="7" max="7" width="9.75" customWidth="1"/>
    <col min="8" max="8" width="9.83203125" customWidth="1"/>
    <col min="9" max="9" width="10.25" customWidth="1"/>
    <col min="10" max="10" width="10" customWidth="1"/>
    <col min="11" max="11" width="6.33203125" customWidth="1"/>
    <col min="12" max="12" width="13.83203125" customWidth="1"/>
    <col min="13" max="13" width="12" hidden="1" customWidth="1"/>
    <col min="14" max="14" width="13.83203125" customWidth="1"/>
    <col min="15" max="15" width="12" customWidth="1"/>
  </cols>
  <sheetData>
    <row r="1" spans="1:15" x14ac:dyDescent="0.3">
      <c r="A1" s="5" t="s">
        <v>0</v>
      </c>
    </row>
    <row r="2" spans="1:15" ht="43.4" customHeight="1" x14ac:dyDescent="0.3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5" ht="35.65" customHeight="1" x14ac:dyDescent="0.3">
      <c r="A3" s="14" t="s">
        <v>2</v>
      </c>
      <c r="B3" s="14"/>
      <c r="C3" s="37" t="s">
        <v>39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39.65" customHeight="1" x14ac:dyDescent="0.3">
      <c r="A4" s="14" t="s">
        <v>3</v>
      </c>
      <c r="B4" s="14"/>
      <c r="C4" s="14" t="s">
        <v>40</v>
      </c>
      <c r="D4" s="14"/>
      <c r="E4" s="14"/>
      <c r="F4" s="14"/>
      <c r="G4" s="14"/>
      <c r="H4" s="37" t="s">
        <v>4</v>
      </c>
      <c r="I4" s="39"/>
      <c r="J4" s="37" t="s">
        <v>41</v>
      </c>
      <c r="K4" s="38"/>
      <c r="L4" s="38"/>
      <c r="M4" s="38"/>
      <c r="N4" s="38"/>
      <c r="O4" s="38"/>
    </row>
    <row r="5" spans="1:15" ht="39.65" customHeight="1" x14ac:dyDescent="0.3">
      <c r="A5" s="14" t="s">
        <v>5</v>
      </c>
      <c r="B5" s="14"/>
      <c r="C5" s="14" t="s">
        <v>42</v>
      </c>
      <c r="D5" s="14"/>
      <c r="E5" s="14"/>
      <c r="F5" s="14"/>
      <c r="G5" s="14"/>
      <c r="H5" s="37" t="s">
        <v>89</v>
      </c>
      <c r="I5" s="39"/>
      <c r="J5" s="37" t="s">
        <v>43</v>
      </c>
      <c r="K5" s="38"/>
      <c r="L5" s="38"/>
      <c r="M5" s="38"/>
      <c r="N5" s="38"/>
      <c r="O5" s="38"/>
    </row>
    <row r="6" spans="1:15" ht="39.65" customHeight="1" x14ac:dyDescent="0.3">
      <c r="A6" s="15" t="s">
        <v>6</v>
      </c>
      <c r="B6" s="15"/>
      <c r="C6" s="15"/>
      <c r="D6" s="15"/>
      <c r="E6" s="6" t="s">
        <v>7</v>
      </c>
      <c r="F6" s="15" t="s">
        <v>8</v>
      </c>
      <c r="G6" s="15"/>
      <c r="H6" s="15" t="s">
        <v>9</v>
      </c>
      <c r="I6" s="15"/>
      <c r="J6" s="15" t="s">
        <v>10</v>
      </c>
      <c r="K6" s="15"/>
      <c r="L6" s="15" t="s">
        <v>11</v>
      </c>
      <c r="M6" s="15"/>
      <c r="N6" s="15" t="s">
        <v>12</v>
      </c>
      <c r="O6" s="15"/>
    </row>
    <row r="7" spans="1:15" ht="39.65" customHeight="1" x14ac:dyDescent="0.3">
      <c r="A7" s="15"/>
      <c r="B7" s="15"/>
      <c r="C7" s="51" t="s">
        <v>13</v>
      </c>
      <c r="D7" s="51"/>
      <c r="E7" s="9">
        <v>199.44</v>
      </c>
      <c r="F7" s="49">
        <v>67.44</v>
      </c>
      <c r="G7" s="49"/>
      <c r="H7" s="49">
        <v>27.260952</v>
      </c>
      <c r="I7" s="49"/>
      <c r="J7" s="15">
        <v>10</v>
      </c>
      <c r="K7" s="15"/>
      <c r="L7" s="50">
        <f>H7/F7</f>
        <v>0.40422526690391458</v>
      </c>
      <c r="M7" s="50"/>
      <c r="N7" s="52">
        <f>J7*L7</f>
        <v>4.0422526690391454</v>
      </c>
      <c r="O7" s="52"/>
    </row>
    <row r="8" spans="1:15" ht="39.65" customHeight="1" x14ac:dyDescent="0.3">
      <c r="A8" s="15"/>
      <c r="B8" s="15"/>
      <c r="C8" s="15" t="s">
        <v>14</v>
      </c>
      <c r="D8" s="15"/>
      <c r="E8" s="9">
        <v>199.44</v>
      </c>
      <c r="F8" s="49">
        <v>67.44</v>
      </c>
      <c r="G8" s="49"/>
      <c r="H8" s="49">
        <v>27.260952</v>
      </c>
      <c r="I8" s="49"/>
      <c r="J8" s="15" t="s">
        <v>15</v>
      </c>
      <c r="K8" s="15"/>
      <c r="L8" s="50"/>
      <c r="M8" s="50"/>
      <c r="N8" s="15" t="s">
        <v>15</v>
      </c>
      <c r="O8" s="15"/>
    </row>
    <row r="9" spans="1:15" ht="39.65" customHeight="1" x14ac:dyDescent="0.3">
      <c r="A9" s="15"/>
      <c r="B9" s="15"/>
      <c r="C9" s="15" t="s">
        <v>16</v>
      </c>
      <c r="D9" s="15"/>
      <c r="E9" s="10">
        <v>0</v>
      </c>
      <c r="F9" s="48">
        <v>0</v>
      </c>
      <c r="G9" s="48"/>
      <c r="H9" s="48">
        <v>0</v>
      </c>
      <c r="I9" s="48"/>
      <c r="J9" s="15" t="s">
        <v>15</v>
      </c>
      <c r="K9" s="15"/>
      <c r="L9" s="15"/>
      <c r="M9" s="15"/>
      <c r="N9" s="15" t="s">
        <v>15</v>
      </c>
      <c r="O9" s="15"/>
    </row>
    <row r="10" spans="1:15" ht="39.65" customHeight="1" x14ac:dyDescent="0.3">
      <c r="A10" s="15"/>
      <c r="B10" s="15"/>
      <c r="C10" s="15" t="s">
        <v>17</v>
      </c>
      <c r="D10" s="15"/>
      <c r="E10" s="10">
        <v>0</v>
      </c>
      <c r="F10" s="48">
        <v>0</v>
      </c>
      <c r="G10" s="48"/>
      <c r="H10" s="48">
        <v>0</v>
      </c>
      <c r="I10" s="48"/>
      <c r="J10" s="15" t="s">
        <v>15</v>
      </c>
      <c r="K10" s="15"/>
      <c r="L10" s="15"/>
      <c r="M10" s="15"/>
      <c r="N10" s="15" t="s">
        <v>15</v>
      </c>
      <c r="O10" s="15"/>
    </row>
    <row r="11" spans="1:15" ht="27" customHeight="1" x14ac:dyDescent="0.3">
      <c r="A11" s="14" t="s">
        <v>18</v>
      </c>
      <c r="B11" s="14" t="s">
        <v>19</v>
      </c>
      <c r="C11" s="14"/>
      <c r="D11" s="14"/>
      <c r="E11" s="14"/>
      <c r="F11" s="14"/>
      <c r="G11" s="14"/>
      <c r="H11" s="14" t="s">
        <v>20</v>
      </c>
      <c r="I11" s="14"/>
      <c r="J11" s="14"/>
      <c r="K11" s="14"/>
      <c r="L11" s="14"/>
      <c r="M11" s="14"/>
      <c r="N11" s="14"/>
      <c r="O11" s="14"/>
    </row>
    <row r="12" spans="1:15" ht="25.75" customHeight="1" x14ac:dyDescent="0.3">
      <c r="A12" s="14"/>
      <c r="B12" s="41"/>
      <c r="C12" s="41"/>
      <c r="D12" s="41"/>
      <c r="E12" s="41"/>
      <c r="F12" s="41"/>
      <c r="G12" s="41"/>
      <c r="H12" s="14"/>
      <c r="I12" s="14"/>
      <c r="J12" s="14"/>
      <c r="K12" s="14"/>
      <c r="L12" s="14"/>
      <c r="M12" s="14"/>
      <c r="N12" s="14"/>
      <c r="O12" s="14"/>
    </row>
    <row r="13" spans="1:15" ht="38.5" customHeight="1" x14ac:dyDescent="0.3">
      <c r="A13" s="11" t="s">
        <v>21</v>
      </c>
      <c r="B13" s="14" t="s">
        <v>22</v>
      </c>
      <c r="C13" s="14" t="s">
        <v>23</v>
      </c>
      <c r="D13" s="14" t="s">
        <v>24</v>
      </c>
      <c r="E13" s="14"/>
      <c r="F13" s="14"/>
      <c r="G13" s="23" t="s">
        <v>25</v>
      </c>
      <c r="H13" s="14" t="s">
        <v>26</v>
      </c>
      <c r="I13" s="14"/>
      <c r="J13" s="14" t="s">
        <v>10</v>
      </c>
      <c r="K13" s="15" t="s">
        <v>90</v>
      </c>
      <c r="L13" s="14"/>
      <c r="M13" s="14" t="s">
        <v>38</v>
      </c>
      <c r="N13" s="14"/>
      <c r="O13" s="14"/>
    </row>
    <row r="14" spans="1:15" ht="38.5" customHeight="1" x14ac:dyDescent="0.3">
      <c r="A14" s="12"/>
      <c r="B14" s="14"/>
      <c r="C14" s="14"/>
      <c r="D14" s="14"/>
      <c r="E14" s="14"/>
      <c r="F14" s="14"/>
      <c r="G14" s="23"/>
      <c r="H14" s="14"/>
      <c r="I14" s="14"/>
      <c r="J14" s="14"/>
      <c r="K14" s="14"/>
      <c r="L14" s="14"/>
      <c r="M14" s="14"/>
      <c r="N14" s="14"/>
      <c r="O14" s="14"/>
    </row>
    <row r="15" spans="1:15" ht="54" customHeight="1" x14ac:dyDescent="0.3">
      <c r="A15" s="12"/>
      <c r="B15" s="14" t="s">
        <v>27</v>
      </c>
      <c r="C15" s="14" t="s">
        <v>28</v>
      </c>
      <c r="D15" s="24" t="s">
        <v>44</v>
      </c>
      <c r="E15" s="24"/>
      <c r="F15" s="24"/>
      <c r="G15" s="6" t="s">
        <v>83</v>
      </c>
      <c r="H15" s="15" t="s">
        <v>68</v>
      </c>
      <c r="I15" s="15"/>
      <c r="J15" s="3">
        <v>3.5</v>
      </c>
      <c r="K15" s="26">
        <v>3.5</v>
      </c>
      <c r="L15" s="26"/>
      <c r="M15" s="41" t="s">
        <v>88</v>
      </c>
      <c r="N15" s="41"/>
      <c r="O15" s="41"/>
    </row>
    <row r="16" spans="1:15" ht="33.5" customHeight="1" x14ac:dyDescent="0.3">
      <c r="A16" s="12"/>
      <c r="B16" s="14"/>
      <c r="C16" s="14"/>
      <c r="D16" s="32" t="s">
        <v>45</v>
      </c>
      <c r="E16" s="33"/>
      <c r="F16" s="34"/>
      <c r="G16" s="6" t="s">
        <v>84</v>
      </c>
      <c r="H16" s="29" t="s">
        <v>69</v>
      </c>
      <c r="I16" s="30"/>
      <c r="J16" s="3">
        <v>3.5</v>
      </c>
      <c r="K16" s="43">
        <v>3.5</v>
      </c>
      <c r="L16" s="44"/>
      <c r="M16" s="45" t="s">
        <v>46</v>
      </c>
      <c r="N16" s="46"/>
      <c r="O16" s="47"/>
    </row>
    <row r="17" spans="1:15" ht="43.5" customHeight="1" x14ac:dyDescent="0.3">
      <c r="A17" s="12"/>
      <c r="B17" s="14"/>
      <c r="C17" s="14"/>
      <c r="D17" s="24" t="s">
        <v>47</v>
      </c>
      <c r="E17" s="24"/>
      <c r="F17" s="24"/>
      <c r="G17" s="6" t="s">
        <v>85</v>
      </c>
      <c r="H17" s="15" t="s">
        <v>70</v>
      </c>
      <c r="I17" s="15"/>
      <c r="J17" s="3">
        <v>3.5</v>
      </c>
      <c r="K17" s="42">
        <v>3.15</v>
      </c>
      <c r="L17" s="42"/>
      <c r="M17" s="41" t="s">
        <v>88</v>
      </c>
      <c r="N17" s="41"/>
      <c r="O17" s="41"/>
    </row>
    <row r="18" spans="1:15" ht="47.5" customHeight="1" x14ac:dyDescent="0.3">
      <c r="A18" s="12"/>
      <c r="B18" s="14"/>
      <c r="C18" s="14"/>
      <c r="D18" s="24" t="s">
        <v>48</v>
      </c>
      <c r="E18" s="24"/>
      <c r="F18" s="24"/>
      <c r="G18" s="6" t="s">
        <v>86</v>
      </c>
      <c r="H18" s="15" t="s">
        <v>71</v>
      </c>
      <c r="I18" s="15"/>
      <c r="J18" s="3">
        <v>3.5</v>
      </c>
      <c r="K18" s="31">
        <v>3.3</v>
      </c>
      <c r="L18" s="31"/>
      <c r="M18" s="14"/>
      <c r="N18" s="14"/>
      <c r="O18" s="14"/>
    </row>
    <row r="19" spans="1:15" ht="47.5" customHeight="1" x14ac:dyDescent="0.3">
      <c r="A19" s="12"/>
      <c r="B19" s="14"/>
      <c r="C19" s="14" t="s">
        <v>29</v>
      </c>
      <c r="D19" s="24" t="s">
        <v>49</v>
      </c>
      <c r="E19" s="24"/>
      <c r="F19" s="24"/>
      <c r="G19" s="7" t="s">
        <v>72</v>
      </c>
      <c r="H19" s="40">
        <v>0.95</v>
      </c>
      <c r="I19" s="15"/>
      <c r="J19" s="3">
        <v>4</v>
      </c>
      <c r="K19" s="31">
        <v>4</v>
      </c>
      <c r="L19" s="31"/>
      <c r="M19" s="14"/>
      <c r="N19" s="14"/>
      <c r="O19" s="14"/>
    </row>
    <row r="20" spans="1:15" ht="47.5" customHeight="1" x14ac:dyDescent="0.3">
      <c r="A20" s="12"/>
      <c r="B20" s="14"/>
      <c r="C20" s="14"/>
      <c r="D20" s="24" t="s">
        <v>50</v>
      </c>
      <c r="E20" s="24"/>
      <c r="F20" s="24"/>
      <c r="G20" s="7" t="s">
        <v>72</v>
      </c>
      <c r="H20" s="40">
        <v>0.95</v>
      </c>
      <c r="I20" s="15"/>
      <c r="J20" s="3">
        <v>4</v>
      </c>
      <c r="K20" s="31">
        <v>4</v>
      </c>
      <c r="L20" s="31"/>
      <c r="M20" s="14"/>
      <c r="N20" s="14"/>
      <c r="O20" s="14"/>
    </row>
    <row r="21" spans="1:15" ht="47.5" customHeight="1" x14ac:dyDescent="0.3">
      <c r="A21" s="12"/>
      <c r="B21" s="14"/>
      <c r="C21" s="14"/>
      <c r="D21" s="24" t="s">
        <v>51</v>
      </c>
      <c r="E21" s="24"/>
      <c r="F21" s="24"/>
      <c r="G21" s="7" t="s">
        <v>72</v>
      </c>
      <c r="H21" s="40">
        <v>0.95</v>
      </c>
      <c r="I21" s="15"/>
      <c r="J21" s="3">
        <v>4</v>
      </c>
      <c r="K21" s="31">
        <v>4</v>
      </c>
      <c r="L21" s="31"/>
      <c r="M21" s="14"/>
      <c r="N21" s="14"/>
      <c r="O21" s="14"/>
    </row>
    <row r="22" spans="1:15" ht="47.5" customHeight="1" x14ac:dyDescent="0.3">
      <c r="A22" s="12"/>
      <c r="B22" s="14"/>
      <c r="C22" s="14" t="s">
        <v>30</v>
      </c>
      <c r="D22" s="24" t="s">
        <v>52</v>
      </c>
      <c r="E22" s="24"/>
      <c r="F22" s="24"/>
      <c r="G22" s="6" t="s">
        <v>73</v>
      </c>
      <c r="H22" s="29" t="s">
        <v>77</v>
      </c>
      <c r="I22" s="30"/>
      <c r="J22" s="3">
        <v>3</v>
      </c>
      <c r="K22" s="31">
        <v>3</v>
      </c>
      <c r="L22" s="31"/>
      <c r="M22" s="14"/>
      <c r="N22" s="14"/>
      <c r="O22" s="14"/>
    </row>
    <row r="23" spans="1:15" ht="47.5" customHeight="1" x14ac:dyDescent="0.3">
      <c r="A23" s="12"/>
      <c r="B23" s="14"/>
      <c r="C23" s="14"/>
      <c r="D23" s="32" t="s">
        <v>53</v>
      </c>
      <c r="E23" s="33"/>
      <c r="F23" s="34"/>
      <c r="G23" s="6" t="s">
        <v>74</v>
      </c>
      <c r="H23" s="29" t="s">
        <v>78</v>
      </c>
      <c r="I23" s="30"/>
      <c r="J23" s="3">
        <v>3</v>
      </c>
      <c r="K23" s="35">
        <v>3</v>
      </c>
      <c r="L23" s="36"/>
      <c r="M23" s="37"/>
      <c r="N23" s="38"/>
      <c r="O23" s="39"/>
    </row>
    <row r="24" spans="1:15" ht="47.5" customHeight="1" x14ac:dyDescent="0.3">
      <c r="A24" s="12"/>
      <c r="B24" s="14"/>
      <c r="C24" s="14"/>
      <c r="D24" s="24" t="s">
        <v>54</v>
      </c>
      <c r="E24" s="24"/>
      <c r="F24" s="24"/>
      <c r="G24" s="6" t="s">
        <v>75</v>
      </c>
      <c r="H24" s="29" t="s">
        <v>79</v>
      </c>
      <c r="I24" s="30"/>
      <c r="J24" s="3">
        <v>3</v>
      </c>
      <c r="K24" s="27">
        <v>3</v>
      </c>
      <c r="L24" s="27"/>
      <c r="M24" s="14"/>
      <c r="N24" s="14"/>
      <c r="O24" s="14"/>
    </row>
    <row r="25" spans="1:15" ht="47.5" customHeight="1" x14ac:dyDescent="0.3">
      <c r="A25" s="12"/>
      <c r="B25" s="14"/>
      <c r="C25" s="14"/>
      <c r="D25" s="24" t="s">
        <v>55</v>
      </c>
      <c r="E25" s="24"/>
      <c r="F25" s="24"/>
      <c r="G25" s="6" t="s">
        <v>75</v>
      </c>
      <c r="H25" s="15" t="s">
        <v>80</v>
      </c>
      <c r="I25" s="15"/>
      <c r="J25" s="3">
        <v>3</v>
      </c>
      <c r="K25" s="27">
        <v>0</v>
      </c>
      <c r="L25" s="27"/>
      <c r="M25" s="14" t="s">
        <v>65</v>
      </c>
      <c r="N25" s="14"/>
      <c r="O25" s="14"/>
    </row>
    <row r="26" spans="1:15" ht="47.5" customHeight="1" x14ac:dyDescent="0.3">
      <c r="A26" s="12"/>
      <c r="B26" s="14"/>
      <c r="C26" s="1" t="s">
        <v>31</v>
      </c>
      <c r="D26" s="24" t="s">
        <v>56</v>
      </c>
      <c r="E26" s="24"/>
      <c r="F26" s="24"/>
      <c r="G26" s="8" t="s">
        <v>81</v>
      </c>
      <c r="H26" s="15" t="s">
        <v>76</v>
      </c>
      <c r="I26" s="15"/>
      <c r="J26" s="3">
        <v>12</v>
      </c>
      <c r="K26" s="28">
        <v>10</v>
      </c>
      <c r="L26" s="28"/>
      <c r="M26" s="14"/>
      <c r="N26" s="14"/>
      <c r="O26" s="14"/>
    </row>
    <row r="27" spans="1:15" ht="47.5" customHeight="1" x14ac:dyDescent="0.3">
      <c r="A27" s="12"/>
      <c r="B27" s="14" t="s">
        <v>82</v>
      </c>
      <c r="C27" s="14" t="s">
        <v>32</v>
      </c>
      <c r="D27" s="24" t="s">
        <v>57</v>
      </c>
      <c r="E27" s="24"/>
      <c r="F27" s="24"/>
      <c r="G27" s="1" t="s">
        <v>63</v>
      </c>
      <c r="H27" s="26" t="s">
        <v>64</v>
      </c>
      <c r="I27" s="26"/>
      <c r="J27" s="3">
        <v>10</v>
      </c>
      <c r="K27" s="15">
        <v>0</v>
      </c>
      <c r="L27" s="15"/>
      <c r="M27" s="14" t="s">
        <v>66</v>
      </c>
      <c r="N27" s="14"/>
      <c r="O27" s="14"/>
    </row>
    <row r="28" spans="1:15" ht="45.5" customHeight="1" x14ac:dyDescent="0.3">
      <c r="A28" s="12"/>
      <c r="B28" s="14"/>
      <c r="C28" s="14"/>
      <c r="D28" s="24" t="s">
        <v>59</v>
      </c>
      <c r="E28" s="24"/>
      <c r="F28" s="24"/>
      <c r="G28" s="1" t="s">
        <v>67</v>
      </c>
      <c r="H28" s="26" t="s">
        <v>61</v>
      </c>
      <c r="I28" s="26"/>
      <c r="J28" s="3">
        <v>10</v>
      </c>
      <c r="K28" s="15">
        <v>9</v>
      </c>
      <c r="L28" s="15"/>
      <c r="M28" s="14"/>
      <c r="N28" s="14"/>
      <c r="O28" s="14"/>
    </row>
    <row r="29" spans="1:15" ht="47.5" customHeight="1" x14ac:dyDescent="0.3">
      <c r="A29" s="12"/>
      <c r="B29" s="14"/>
      <c r="C29" s="14"/>
      <c r="D29" s="24" t="s">
        <v>60</v>
      </c>
      <c r="E29" s="24"/>
      <c r="F29" s="24"/>
      <c r="G29" s="1" t="s">
        <v>58</v>
      </c>
      <c r="H29" s="26" t="s">
        <v>61</v>
      </c>
      <c r="I29" s="26"/>
      <c r="J29" s="3">
        <v>10</v>
      </c>
      <c r="K29" s="15">
        <v>9</v>
      </c>
      <c r="L29" s="15"/>
      <c r="M29" s="14"/>
      <c r="N29" s="14"/>
      <c r="O29" s="14"/>
    </row>
    <row r="30" spans="1:15" ht="47.5" customHeight="1" x14ac:dyDescent="0.3">
      <c r="A30" s="13"/>
      <c r="B30" s="1" t="s">
        <v>33</v>
      </c>
      <c r="C30" s="1" t="s">
        <v>34</v>
      </c>
      <c r="D30" s="24" t="s">
        <v>62</v>
      </c>
      <c r="E30" s="24"/>
      <c r="F30" s="24"/>
      <c r="G30" s="7" t="s">
        <v>87</v>
      </c>
      <c r="H30" s="25">
        <v>0.9</v>
      </c>
      <c r="I30" s="25"/>
      <c r="J30" s="3">
        <v>10</v>
      </c>
      <c r="K30" s="15">
        <v>10</v>
      </c>
      <c r="L30" s="15"/>
      <c r="M30" s="14"/>
      <c r="N30" s="14"/>
      <c r="O30" s="14"/>
    </row>
    <row r="31" spans="1:15" s="2" customFormat="1" ht="32" customHeight="1" x14ac:dyDescent="0.3">
      <c r="A31" s="19" t="s">
        <v>35</v>
      </c>
      <c r="B31" s="19"/>
      <c r="C31" s="19"/>
      <c r="D31" s="19"/>
      <c r="E31" s="19"/>
      <c r="F31" s="19"/>
      <c r="G31" s="19"/>
      <c r="H31" s="19"/>
      <c r="I31" s="19"/>
      <c r="J31" s="4">
        <v>100</v>
      </c>
      <c r="K31" s="20">
        <v>76.489999999999995</v>
      </c>
      <c r="L31" s="21"/>
      <c r="M31" s="22" t="s">
        <v>36</v>
      </c>
      <c r="N31" s="22"/>
      <c r="O31" s="22"/>
    </row>
    <row r="32" spans="1:15" ht="39.65" customHeight="1" x14ac:dyDescent="0.3">
      <c r="A32" s="16" t="s">
        <v>37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39.65" customHeight="1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ht="39.65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ht="39.65" customHeight="1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ht="39.6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ht="39.65" customHeight="1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ht="39.6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</sheetData>
  <mergeCells count="130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5:F15"/>
    <mergeCell ref="H15:I15"/>
    <mergeCell ref="K15:L15"/>
    <mergeCell ref="M15:O15"/>
    <mergeCell ref="D17:F17"/>
    <mergeCell ref="H17:I17"/>
    <mergeCell ref="K17:L17"/>
    <mergeCell ref="M17:O17"/>
    <mergeCell ref="D16:F16"/>
    <mergeCell ref="H16:I16"/>
    <mergeCell ref="K16:L16"/>
    <mergeCell ref="M16:O16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4:F24"/>
    <mergeCell ref="H24:I24"/>
    <mergeCell ref="K24:L24"/>
    <mergeCell ref="M24:O24"/>
    <mergeCell ref="D23:F23"/>
    <mergeCell ref="H23:I23"/>
    <mergeCell ref="K23:L23"/>
    <mergeCell ref="M23:O23"/>
    <mergeCell ref="D27:F27"/>
    <mergeCell ref="H27:I27"/>
    <mergeCell ref="K27:L27"/>
    <mergeCell ref="M27:O27"/>
    <mergeCell ref="D25:F25"/>
    <mergeCell ref="H25:I25"/>
    <mergeCell ref="K25:L25"/>
    <mergeCell ref="M25:O25"/>
    <mergeCell ref="D26:F26"/>
    <mergeCell ref="H26:I26"/>
    <mergeCell ref="K26:L26"/>
    <mergeCell ref="M26:O26"/>
    <mergeCell ref="D30:F30"/>
    <mergeCell ref="H30:I30"/>
    <mergeCell ref="K30:L30"/>
    <mergeCell ref="M30:O30"/>
    <mergeCell ref="D28:F28"/>
    <mergeCell ref="H28:I28"/>
    <mergeCell ref="K28:L28"/>
    <mergeCell ref="M28:O28"/>
    <mergeCell ref="D29:F29"/>
    <mergeCell ref="H29:I29"/>
    <mergeCell ref="K29:L29"/>
    <mergeCell ref="M29:O29"/>
    <mergeCell ref="A13:A30"/>
    <mergeCell ref="K13:L14"/>
    <mergeCell ref="D13:F14"/>
    <mergeCell ref="M13:O14"/>
    <mergeCell ref="A32:O46"/>
    <mergeCell ref="A6:B10"/>
    <mergeCell ref="A31:I31"/>
    <mergeCell ref="K31:L31"/>
    <mergeCell ref="M31:O31"/>
    <mergeCell ref="A11:A12"/>
    <mergeCell ref="B13:B14"/>
    <mergeCell ref="B15:B26"/>
    <mergeCell ref="B27:B29"/>
    <mergeCell ref="C13:C14"/>
    <mergeCell ref="C15:C18"/>
    <mergeCell ref="C19:C21"/>
    <mergeCell ref="C22:C25"/>
    <mergeCell ref="C27:C29"/>
    <mergeCell ref="G13:G14"/>
    <mergeCell ref="J13:J14"/>
    <mergeCell ref="H13:I14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48" orientation="landscape" r:id="rId1"/>
  <rowBreaks count="1" manualBreakCount="1">
    <brk id="31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2023-04-21T01:09:54Z</cp:lastPrinted>
  <dcterms:created xsi:type="dcterms:W3CDTF">2015-06-05T18:19:00Z</dcterms:created>
  <dcterms:modified xsi:type="dcterms:W3CDTF">2023-05-18T13:53:57Z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