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自评表" sheetId="6" r:id="rId1"/>
  </sheets>
  <definedNames>
    <definedName name="_xlnm.Print_Area" localSheetId="0">自评表!$A$1:$O$42</definedName>
  </definedNames>
  <calcPr calcId="144525"/>
</workbook>
</file>

<file path=xl/sharedStrings.xml><?xml version="1.0" encoding="utf-8"?>
<sst xmlns="http://schemas.openxmlformats.org/spreadsheetml/2006/main" count="98" uniqueCount="78">
  <si>
    <t>附件1：</t>
  </si>
  <si>
    <r>
      <rPr>
        <b/>
        <sz val="18"/>
        <color theme="1"/>
        <rFont val="等线"/>
        <charset val="134"/>
        <scheme val="minor"/>
      </rPr>
      <t xml:space="preserve">北京市文旅局项目绩效自评表
</t>
    </r>
    <r>
      <rPr>
        <sz val="18"/>
        <color theme="1"/>
        <rFont val="等线"/>
        <charset val="134"/>
        <scheme val="minor"/>
      </rPr>
      <t>（2022年度）</t>
    </r>
  </si>
  <si>
    <t>项目名称</t>
  </si>
  <si>
    <t>导游素质提升与管理体制建设项目</t>
  </si>
  <si>
    <t>主管部门</t>
  </si>
  <si>
    <t>北京市文化和旅游局</t>
  </si>
  <si>
    <t>实施单位</t>
  </si>
  <si>
    <t>北京市文化和旅游局本级行政</t>
  </si>
  <si>
    <t>项目负责人</t>
  </si>
  <si>
    <t>马丙忠</t>
  </si>
  <si>
    <t xml:space="preserve">联系电话
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</si>
  <si>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</si>
  <si>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</si>
  <si>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</si>
  <si>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</si>
  <si>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</si>
  <si>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</si>
  <si>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</si>
  <si>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</si>
  <si>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</si>
  <si>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</si>
  <si>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</si>
  <si>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</si>
  <si>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</si>
  <si>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</si>
  <si>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</si>
  <si>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继续开展导游注册、电子导游证申领、身份识别卡申领、证件信息变更等导游日常服务管理工作。按照相关法规要求时限完成各业务类别服务。2.举办导游大会，全年导游进行工作总结、增加导游互动，丰富导游生活，积极向上的从业氛围；3.推进导游重点团队建设工作，遴选具有特色的导游，以点带面传承优秀从业积淀，根据文化中心建设方向培养优秀导游，为从业积累打下基础；4.开展导游培训，举办课堂和实地培训，开展素质教育，依法规提升导游业务能力。</t>
  </si>
  <si>
    <t>绩效指标</t>
  </si>
  <si>
    <t>一级指标</t>
  </si>
  <si>
    <t>二级指标</t>
  </si>
  <si>
    <t>三级指标</t>
  </si>
  <si>
    <t>年度指标值</t>
  </si>
  <si>
    <t>实际完成值</t>
  </si>
  <si>
    <r>
      <t>得分</t>
    </r>
    <r>
      <rPr>
        <sz val="18"/>
        <color rgb="FFFF0000"/>
        <rFont val="宋体"/>
        <charset val="134"/>
      </rPr>
      <t xml:space="preserve">
</t>
    </r>
  </si>
  <si>
    <t>偏差原因分析及改进措施</t>
  </si>
  <si>
    <t>产出指标
（50分）</t>
  </si>
  <si>
    <t>数量指标</t>
  </si>
  <si>
    <t>导游注册服务管理</t>
  </si>
  <si>
    <t>≥250天</t>
  </si>
  <si>
    <t>119天</t>
  </si>
  <si>
    <t>合同2022年12月13日签订，按照合同时间要求250天内完成，项目尚未结束</t>
  </si>
  <si>
    <t>组建导游重点团队</t>
  </si>
  <si>
    <t>≥35个</t>
  </si>
  <si>
    <t>尚未结束</t>
  </si>
  <si>
    <t>举办导游大会</t>
  </si>
  <si>
    <t>1场</t>
  </si>
  <si>
    <t>举办课堂和实地导游培训</t>
  </si>
  <si>
    <t>9天</t>
  </si>
  <si>
    <t>导游培训</t>
  </si>
  <si>
    <t>≥1200人次</t>
  </si>
  <si>
    <t>质量指标</t>
  </si>
  <si>
    <t>导游注册服务管理办理错误率</t>
  </si>
  <si>
    <t>≤3%</t>
  </si>
  <si>
    <t>小于3%</t>
  </si>
  <si>
    <t>导游重点团队建设执行流程</t>
  </si>
  <si>
    <t>优良中低差</t>
  </si>
  <si>
    <t>优</t>
  </si>
  <si>
    <t>时效指标</t>
  </si>
  <si>
    <t>≤12月</t>
  </si>
  <si>
    <t>尚未开展</t>
  </si>
  <si>
    <t>成本指标</t>
  </si>
  <si>
    <t>项目预算控制数</t>
  </si>
  <si>
    <t>≤136.389245万元</t>
  </si>
  <si>
    <t>134.62855万元</t>
  </si>
  <si>
    <t>续上页</t>
  </si>
  <si>
    <t>效益指标
（30分）</t>
  </si>
  <si>
    <t>社会效益指标</t>
  </si>
  <si>
    <t>行业凝聚力</t>
  </si>
  <si>
    <t>导游培训覆盖率</t>
  </si>
  <si>
    <t>≥30%</t>
  </si>
  <si>
    <t>满意度指标
（10分）</t>
  </si>
  <si>
    <t>服务对象满意度指标</t>
  </si>
  <si>
    <t>导游对注册服务管理、培训等工作满意度</t>
  </si>
  <si>
    <t>≥85%</t>
  </si>
  <si>
    <t>尚未开展满意度调查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</si>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</sst>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8"/>
      <color theme="1"/>
      <name val="等线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name val="宋体"/>
      <charset val="134"/>
    </font>
    <font>
      <b/>
      <sz val="18"/>
      <color rgb="FF000000"/>
      <name val="宋体"/>
      <charset val="134"/>
    </font>
    <font>
      <sz val="18"/>
      <color theme="1"/>
      <name val="等线"/>
      <charset val="134"/>
      <scheme val="minor"/>
    </font>
    <font>
      <b/>
      <sz val="18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8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/>
    </xf>
    <xf numFmtId="0" fontId="8" fillId="0" borderId="8" xfId="0" applyFont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50" zoomScaleNormal="46" topLeftCell="A18" workbookViewId="0">
      <selection activeCell="K16" sqref="K16:L16"/>
    </sheetView>
  </sheetViews>
  <sheetFormatPr defaultColWidth="9" defaultRowHeight="14"/>
  <cols>
    <col min="1" max="1" width="9.625" customWidth="1"/>
    <col min="2" max="3" width="10" customWidth="1"/>
    <col min="4" max="4" width="10.25" customWidth="1"/>
    <col min="5" max="5" width="20.1666666666667" customWidth="1"/>
    <col min="6" max="6" width="9" customWidth="1"/>
    <col min="7" max="7" width="20" style="2" customWidth="1"/>
    <col min="8" max="8" width="9.875" customWidth="1"/>
    <col min="9" max="9" width="12.6666666666667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68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85157024</v>
      </c>
      <c r="K5" s="7"/>
      <c r="L5" s="7"/>
      <c r="M5" s="7"/>
      <c r="N5" s="7"/>
      <c r="O5" s="7"/>
    </row>
    <row r="6" ht="53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6" customHeight="1" spans="1:15">
      <c r="A7" s="5"/>
      <c r="B7" s="5"/>
      <c r="C7" s="8" t="s">
        <v>18</v>
      </c>
      <c r="D7" s="8"/>
      <c r="E7" s="9">
        <v>136.389245</v>
      </c>
      <c r="F7" s="9">
        <v>136.389245</v>
      </c>
      <c r="G7" s="9"/>
      <c r="H7" s="9">
        <v>134.62855</v>
      </c>
      <c r="I7" s="9"/>
      <c r="J7" s="5">
        <v>10</v>
      </c>
      <c r="K7" s="5"/>
      <c r="L7" s="26">
        <f>H7/F7</f>
        <v>0.9870906609975</v>
      </c>
      <c r="M7" s="26"/>
      <c r="N7" s="27">
        <f>J7*L7</f>
        <v>9.870906609975</v>
      </c>
      <c r="O7" s="27"/>
    </row>
    <row r="8" ht="39.6" customHeight="1" spans="1:15">
      <c r="A8" s="5"/>
      <c r="B8" s="5"/>
      <c r="C8" s="5" t="s">
        <v>19</v>
      </c>
      <c r="D8" s="5"/>
      <c r="E8" s="9">
        <v>136.389245</v>
      </c>
      <c r="F8" s="9">
        <v>136.389245</v>
      </c>
      <c r="G8" s="9"/>
      <c r="H8" s="9">
        <v>134.62855</v>
      </c>
      <c r="I8" s="9"/>
      <c r="J8" s="5" t="s">
        <v>20</v>
      </c>
      <c r="K8" s="5"/>
      <c r="L8" s="26">
        <f>H8/F8</f>
        <v>0.9870906609975</v>
      </c>
      <c r="M8" s="26"/>
      <c r="N8" s="5" t="s">
        <v>20</v>
      </c>
      <c r="O8" s="5"/>
    </row>
    <row r="9" ht="39.6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26" t="e">
        <f>H9/F9</f>
        <v>#DIV/0!</v>
      </c>
      <c r="M9" s="26"/>
      <c r="N9" s="5" t="s">
        <v>20</v>
      </c>
      <c r="O9" s="5"/>
    </row>
    <row r="10" ht="39.6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26" t="e">
        <f>H10/F10</f>
        <v>#DIV/0!</v>
      </c>
      <c r="M10" s="26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258" customHeight="1" spans="1:15">
      <c r="A12" s="5"/>
      <c r="B12" s="10" t="s">
        <v>26</v>
      </c>
      <c r="C12" s="10"/>
      <c r="D12" s="10"/>
      <c r="E12" s="10"/>
      <c r="F12" s="10"/>
      <c r="G12" s="5"/>
      <c r="H12" s="5" t="s">
        <v>26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5" t="s">
        <v>31</v>
      </c>
      <c r="H13" s="5" t="s">
        <v>32</v>
      </c>
      <c r="I13" s="5"/>
      <c r="J13" s="5" t="s">
        <v>15</v>
      </c>
      <c r="K13" s="28" t="s">
        <v>33</v>
      </c>
      <c r="L13" s="5"/>
      <c r="M13" s="5" t="s">
        <v>34</v>
      </c>
      <c r="N13" s="5"/>
      <c r="O13" s="5"/>
    </row>
    <row r="14" ht="156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77" customHeight="1" spans="1:15">
      <c r="A15" s="5"/>
      <c r="B15" s="5" t="s">
        <v>35</v>
      </c>
      <c r="C15" s="11" t="s">
        <v>36</v>
      </c>
      <c r="D15" s="12" t="s">
        <v>37</v>
      </c>
      <c r="E15" s="12"/>
      <c r="F15" s="12"/>
      <c r="G15" s="5" t="s">
        <v>38</v>
      </c>
      <c r="H15" s="13" t="s">
        <v>39</v>
      </c>
      <c r="I15" s="29"/>
      <c r="J15" s="30">
        <v>3</v>
      </c>
      <c r="K15" s="30">
        <v>3</v>
      </c>
      <c r="L15" s="30"/>
      <c r="M15" s="5" t="s">
        <v>40</v>
      </c>
      <c r="N15" s="5"/>
      <c r="O15" s="5"/>
    </row>
    <row r="16" ht="47.45" customHeight="1" spans="1:15">
      <c r="A16" s="5"/>
      <c r="B16" s="5"/>
      <c r="C16" s="14"/>
      <c r="D16" s="12" t="s">
        <v>41</v>
      </c>
      <c r="E16" s="12"/>
      <c r="F16" s="12"/>
      <c r="G16" s="5" t="s">
        <v>42</v>
      </c>
      <c r="H16" s="13" t="s">
        <v>43</v>
      </c>
      <c r="I16" s="29"/>
      <c r="J16" s="30">
        <v>3</v>
      </c>
      <c r="K16" s="30">
        <v>3</v>
      </c>
      <c r="L16" s="30"/>
      <c r="M16" s="5" t="s">
        <v>40</v>
      </c>
      <c r="N16" s="5"/>
      <c r="O16" s="5"/>
    </row>
    <row r="17" ht="47.45" customHeight="1" spans="1:15">
      <c r="A17" s="5"/>
      <c r="B17" s="5"/>
      <c r="C17" s="14"/>
      <c r="D17" s="12" t="s">
        <v>44</v>
      </c>
      <c r="E17" s="12"/>
      <c r="F17" s="12"/>
      <c r="G17" s="5" t="s">
        <v>45</v>
      </c>
      <c r="H17" s="13" t="s">
        <v>43</v>
      </c>
      <c r="I17" s="29"/>
      <c r="J17" s="30">
        <v>3</v>
      </c>
      <c r="K17" s="30">
        <v>3</v>
      </c>
      <c r="L17" s="30"/>
      <c r="M17" s="5" t="s">
        <v>40</v>
      </c>
      <c r="N17" s="5"/>
      <c r="O17" s="5"/>
    </row>
    <row r="18" ht="47.45" customHeight="1" spans="1:15">
      <c r="A18" s="5"/>
      <c r="B18" s="5"/>
      <c r="C18" s="14"/>
      <c r="D18" s="12" t="s">
        <v>46</v>
      </c>
      <c r="E18" s="12"/>
      <c r="F18" s="12"/>
      <c r="G18" s="5" t="s">
        <v>47</v>
      </c>
      <c r="H18" s="13" t="s">
        <v>43</v>
      </c>
      <c r="I18" s="29"/>
      <c r="J18" s="30">
        <v>2</v>
      </c>
      <c r="K18" s="30">
        <v>2</v>
      </c>
      <c r="L18" s="30"/>
      <c r="M18" s="5" t="s">
        <v>40</v>
      </c>
      <c r="N18" s="5"/>
      <c r="O18" s="5"/>
    </row>
    <row r="19" ht="47.45" customHeight="1" spans="1:15">
      <c r="A19" s="5"/>
      <c r="B19" s="5"/>
      <c r="C19" s="15"/>
      <c r="D19" s="12" t="s">
        <v>48</v>
      </c>
      <c r="E19" s="12"/>
      <c r="F19" s="12"/>
      <c r="G19" s="5" t="s">
        <v>49</v>
      </c>
      <c r="H19" s="13" t="s">
        <v>43</v>
      </c>
      <c r="I19" s="29"/>
      <c r="J19" s="30">
        <v>3</v>
      </c>
      <c r="K19" s="30">
        <v>3</v>
      </c>
      <c r="L19" s="30"/>
      <c r="M19" s="5" t="s">
        <v>40</v>
      </c>
      <c r="N19" s="5"/>
      <c r="O19" s="5"/>
    </row>
    <row r="20" ht="47.45" customHeight="1" spans="1:15">
      <c r="A20" s="5"/>
      <c r="B20" s="5"/>
      <c r="C20" s="5" t="s">
        <v>50</v>
      </c>
      <c r="D20" s="12" t="s">
        <v>51</v>
      </c>
      <c r="E20" s="12"/>
      <c r="F20" s="12"/>
      <c r="G20" s="5" t="s">
        <v>52</v>
      </c>
      <c r="H20" s="16" t="s">
        <v>53</v>
      </c>
      <c r="I20" s="16"/>
      <c r="J20" s="30">
        <v>6</v>
      </c>
      <c r="K20" s="30">
        <v>6</v>
      </c>
      <c r="L20" s="30"/>
      <c r="M20" s="5"/>
      <c r="N20" s="5"/>
      <c r="O20" s="5"/>
    </row>
    <row r="21" ht="47.45" customHeight="1" spans="1:15">
      <c r="A21" s="5"/>
      <c r="B21" s="5"/>
      <c r="C21" s="5"/>
      <c r="D21" s="12" t="s">
        <v>54</v>
      </c>
      <c r="E21" s="12"/>
      <c r="F21" s="12"/>
      <c r="G21" s="5" t="s">
        <v>55</v>
      </c>
      <c r="H21" s="16" t="s">
        <v>56</v>
      </c>
      <c r="I21" s="16"/>
      <c r="J21" s="30">
        <v>6</v>
      </c>
      <c r="K21" s="30">
        <v>6</v>
      </c>
      <c r="L21" s="30"/>
      <c r="M21" s="5"/>
      <c r="N21" s="5"/>
      <c r="O21" s="5"/>
    </row>
    <row r="22" ht="47.45" customHeight="1" spans="1:15">
      <c r="A22" s="5"/>
      <c r="B22" s="5"/>
      <c r="C22" s="11" t="s">
        <v>57</v>
      </c>
      <c r="D22" s="12" t="s">
        <v>44</v>
      </c>
      <c r="E22" s="12"/>
      <c r="F22" s="12"/>
      <c r="G22" s="17" t="s">
        <v>58</v>
      </c>
      <c r="H22" s="16" t="s">
        <v>59</v>
      </c>
      <c r="I22" s="16"/>
      <c r="J22" s="30">
        <v>12</v>
      </c>
      <c r="K22" s="30">
        <v>12</v>
      </c>
      <c r="L22" s="30"/>
      <c r="M22" s="5" t="s">
        <v>40</v>
      </c>
      <c r="N22" s="5"/>
      <c r="O22" s="5"/>
    </row>
    <row r="23" ht="47.45" customHeight="1" spans="1:15">
      <c r="A23" s="5"/>
      <c r="B23" s="5"/>
      <c r="C23" s="5" t="s">
        <v>60</v>
      </c>
      <c r="D23" s="12" t="s">
        <v>61</v>
      </c>
      <c r="E23" s="12"/>
      <c r="F23" s="12"/>
      <c r="G23" s="5" t="s">
        <v>62</v>
      </c>
      <c r="H23" s="16" t="s">
        <v>63</v>
      </c>
      <c r="I23" s="16"/>
      <c r="J23" s="30">
        <v>12</v>
      </c>
      <c r="K23" s="31">
        <v>12</v>
      </c>
      <c r="L23" s="31"/>
      <c r="M23" s="5"/>
      <c r="N23" s="5"/>
      <c r="O23" s="5"/>
    </row>
    <row r="24" ht="47.45" customHeight="1" spans="1:15">
      <c r="A24" s="5" t="s">
        <v>64</v>
      </c>
      <c r="B24" s="5" t="s">
        <v>65</v>
      </c>
      <c r="C24" s="11" t="s">
        <v>66</v>
      </c>
      <c r="D24" s="12" t="s">
        <v>67</v>
      </c>
      <c r="E24" s="12"/>
      <c r="F24" s="12"/>
      <c r="G24" s="5" t="s">
        <v>55</v>
      </c>
      <c r="H24" s="16" t="s">
        <v>56</v>
      </c>
      <c r="I24" s="16"/>
      <c r="J24" s="30">
        <v>15</v>
      </c>
      <c r="K24" s="30">
        <v>14</v>
      </c>
      <c r="L24" s="30"/>
      <c r="M24" s="5"/>
      <c r="N24" s="5"/>
      <c r="O24" s="5"/>
    </row>
    <row r="25" ht="47.45" customHeight="1" spans="1:15">
      <c r="A25" s="5"/>
      <c r="B25" s="5"/>
      <c r="C25" s="14"/>
      <c r="D25" s="12" t="s">
        <v>68</v>
      </c>
      <c r="E25" s="12"/>
      <c r="F25" s="12"/>
      <c r="G25" s="5" t="s">
        <v>69</v>
      </c>
      <c r="H25" s="18" t="s">
        <v>59</v>
      </c>
      <c r="I25" s="16"/>
      <c r="J25" s="30">
        <v>15</v>
      </c>
      <c r="K25" s="30">
        <v>14</v>
      </c>
      <c r="L25" s="30"/>
      <c r="M25" s="5"/>
      <c r="N25" s="5"/>
      <c r="O25" s="5"/>
    </row>
    <row r="26" ht="47.45" customHeight="1" spans="1:15">
      <c r="A26" s="5"/>
      <c r="B26" s="5" t="s">
        <v>70</v>
      </c>
      <c r="C26" s="5" t="s">
        <v>71</v>
      </c>
      <c r="D26" s="12" t="s">
        <v>72</v>
      </c>
      <c r="E26" s="12"/>
      <c r="F26" s="12"/>
      <c r="G26" s="5" t="s">
        <v>73</v>
      </c>
      <c r="H26" s="18" t="s">
        <v>59</v>
      </c>
      <c r="I26" s="16"/>
      <c r="J26" s="30">
        <v>10</v>
      </c>
      <c r="K26" s="30">
        <v>8</v>
      </c>
      <c r="L26" s="30"/>
      <c r="M26" s="5" t="s">
        <v>74</v>
      </c>
      <c r="N26" s="5"/>
      <c r="O26" s="5"/>
    </row>
    <row r="27" s="1" customFormat="1" ht="47.45" customHeight="1" spans="1:15">
      <c r="A27" s="19" t="s">
        <v>75</v>
      </c>
      <c r="B27" s="19"/>
      <c r="C27" s="19"/>
      <c r="D27" s="19"/>
      <c r="E27" s="19"/>
      <c r="F27" s="19"/>
      <c r="G27" s="19"/>
      <c r="H27" s="19"/>
      <c r="I27" s="19"/>
      <c r="J27" s="19">
        <f>SUM(J15:J26)+J7</f>
        <v>100</v>
      </c>
      <c r="K27" s="32">
        <f>SUM(K15:L26)+N7</f>
        <v>95.870906609975</v>
      </c>
      <c r="L27" s="19"/>
      <c r="M27" s="33" t="s">
        <v>76</v>
      </c>
      <c r="N27" s="33"/>
      <c r="O27" s="33"/>
    </row>
    <row r="28" ht="39.6" customHeight="1" spans="1:15">
      <c r="A28" s="20" t="s">
        <v>77</v>
      </c>
      <c r="B28" s="21"/>
      <c r="C28" s="21"/>
      <c r="D28" s="21"/>
      <c r="E28" s="21"/>
      <c r="F28" s="21"/>
      <c r="G28" s="22"/>
      <c r="H28" s="21"/>
      <c r="I28" s="21"/>
      <c r="J28" s="21"/>
      <c r="K28" s="21"/>
      <c r="L28" s="21"/>
      <c r="M28" s="21"/>
      <c r="N28" s="21"/>
      <c r="O28" s="21"/>
    </row>
    <row r="29" ht="39.6" customHeight="1" spans="1:15">
      <c r="A29" s="23"/>
      <c r="B29" s="23"/>
      <c r="C29" s="23"/>
      <c r="D29" s="23"/>
      <c r="E29" s="23"/>
      <c r="F29" s="23"/>
      <c r="G29" s="24"/>
      <c r="H29" s="23"/>
      <c r="I29" s="23"/>
      <c r="J29" s="23"/>
      <c r="K29" s="23"/>
      <c r="L29" s="23"/>
      <c r="M29" s="23"/>
      <c r="N29" s="23"/>
      <c r="O29" s="23"/>
    </row>
    <row r="30" ht="39.6" customHeight="1" spans="1:15">
      <c r="A30" s="23"/>
      <c r="B30" s="23"/>
      <c r="C30" s="23"/>
      <c r="D30" s="23"/>
      <c r="E30" s="23"/>
      <c r="F30" s="23"/>
      <c r="G30" s="24"/>
      <c r="H30" s="23"/>
      <c r="I30" s="23"/>
      <c r="J30" s="23"/>
      <c r="K30" s="23"/>
      <c r="L30" s="23"/>
      <c r="M30" s="23"/>
      <c r="N30" s="23"/>
      <c r="O30" s="23"/>
    </row>
    <row r="31" ht="39.6" customHeight="1" spans="1:15">
      <c r="A31" s="23"/>
      <c r="B31" s="23"/>
      <c r="C31" s="23"/>
      <c r="D31" s="23"/>
      <c r="E31" s="23"/>
      <c r="F31" s="23"/>
      <c r="G31" s="24"/>
      <c r="H31" s="23"/>
      <c r="I31" s="23"/>
      <c r="J31" s="23"/>
      <c r="K31" s="23"/>
      <c r="L31" s="23"/>
      <c r="M31" s="23"/>
      <c r="N31" s="23"/>
      <c r="O31" s="23"/>
    </row>
    <row r="32" ht="39.6" customHeight="1" spans="1:15">
      <c r="A32" s="23"/>
      <c r="B32" s="23"/>
      <c r="C32" s="23"/>
      <c r="D32" s="23"/>
      <c r="E32" s="23"/>
      <c r="F32" s="23"/>
      <c r="G32" s="24"/>
      <c r="H32" s="23"/>
      <c r="I32" s="23"/>
      <c r="J32" s="23"/>
      <c r="K32" s="23"/>
      <c r="L32" s="23"/>
      <c r="M32" s="23"/>
      <c r="N32" s="23"/>
      <c r="O32" s="23"/>
    </row>
    <row r="33" ht="39.6" customHeight="1" spans="1:15">
      <c r="A33" s="23"/>
      <c r="B33" s="23"/>
      <c r="C33" s="23"/>
      <c r="D33" s="23"/>
      <c r="E33" s="23"/>
      <c r="F33" s="23"/>
      <c r="G33" s="24"/>
      <c r="H33" s="23"/>
      <c r="I33" s="23"/>
      <c r="J33" s="23"/>
      <c r="K33" s="23"/>
      <c r="L33" s="23"/>
      <c r="M33" s="23"/>
      <c r="N33" s="23"/>
      <c r="O33" s="23"/>
    </row>
    <row r="34" ht="39.6" customHeight="1" spans="1:15">
      <c r="A34" s="23"/>
      <c r="B34" s="23"/>
      <c r="C34" s="23"/>
      <c r="D34" s="23"/>
      <c r="E34" s="23"/>
      <c r="F34" s="23"/>
      <c r="G34" s="24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4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4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4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4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4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4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4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4"/>
      <c r="H42" s="23"/>
      <c r="I42" s="23"/>
      <c r="J42" s="23"/>
      <c r="K42" s="23"/>
      <c r="L42" s="23"/>
      <c r="M42" s="23"/>
      <c r="N42" s="23"/>
      <c r="O42" s="23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3"/>
    <mergeCell ref="A24:A26"/>
    <mergeCell ref="B13:B14"/>
    <mergeCell ref="B15:B23"/>
    <mergeCell ref="B24:B25"/>
    <mergeCell ref="C13:C14"/>
    <mergeCell ref="C15:C19"/>
    <mergeCell ref="C20:C21"/>
    <mergeCell ref="C24:C25"/>
    <mergeCell ref="G13:G14"/>
    <mergeCell ref="J13:J14"/>
    <mergeCell ref="A6:B10"/>
    <mergeCell ref="H13:I14"/>
    <mergeCell ref="K13:L14"/>
    <mergeCell ref="D13:F14"/>
    <mergeCell ref="M13:O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86155</cp:lastModifiedBy>
  <dcterms:created xsi:type="dcterms:W3CDTF">2015-06-05T18:19:00Z</dcterms:created>
  <cp:lastPrinted>2023-04-12T09:55:00Z</cp:lastPrinted>
  <dcterms:modified xsi:type="dcterms:W3CDTF">2023-05-18T08:51:12Z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9FDF3C85C64B4F2EA102B6D34D1894B4_13</vt:lpwstr>
  </property>
</Properties>
</file>