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清管" sheetId="7" r:id="rId1"/>
  </sheets>
  <calcPr calcId="144525"/>
</workbook>
</file>

<file path=xl/sharedStrings.xml><?xml version="1.0" encoding="utf-8"?>
<sst xmlns="http://schemas.openxmlformats.org/spreadsheetml/2006/main" count="66">
  <si>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</si>
  <si>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</si>
  <si>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</si>
  <si>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全市咨询站资产清管工作</t>
  </si>
  <si>
    <t>主管部门</t>
  </si>
  <si>
    <t>北京市文化和旅游局</t>
  </si>
  <si>
    <t>实施单位</t>
  </si>
  <si>
    <t>北京市文化和旅游局市场质量监督与咨询服务中心</t>
  </si>
  <si>
    <t>项目负责人</t>
  </si>
  <si>
    <t>郑继革</t>
  </si>
  <si>
    <t xml:space="preserve">联系电话
</t>
  </si>
  <si>
    <t>项目资金
（万元）</t>
  </si>
  <si>
    <t>年初预算数（万元）</t>
  </si>
  <si>
    <t>全年预算数（万元）</t>
  </si>
  <si>
    <t>全年执行数（万元）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</si>
  <si>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</si>
  <si>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</si>
  <si>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</si>
  <si>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</si>
  <si>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</si>
  <si>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</si>
  <si>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</si>
  <si>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</si>
  <si>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</si>
  <si>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</si>
  <si>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</si>
  <si>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咨询站资产巡检，并综合运用管理、检查、问询等监督方式对咨询站资产进行综合管理维护，准确反映各类咨询站资产的使用情况，定期做好维护、统计、调试、调度、盘活等工作，认真贯彻国家关于资产管理的有关方针、政策、法规，负责资产管理和统计运行维护工作，并对运行维护工作出具维护记录单。</t>
  </si>
  <si>
    <t>对全市179家咨询站进行资产巡检，综合运用巡检、询问、监督等方式对咨询站资产进行综合管理维护，根据各咨询站正常运行的资产配置情况，准确记录实际各咨询站资产的管理与使用情况；在全面掌握各咨询站资产的管理与使用情况的基础上，定期做好维护、统计、调试、调度、盘活等工作，并贯彻国家关于资产管理的方针、政策、法规，负责资产管理和统计运行维护工作，并对运行维护工作出具维护记录单，维护更新过程中，对于资产处置缺失、闲置、损坏等问题及时汇报，优化资产结构，防范化解潜在风险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</si>
  <si>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</si>
  <si>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</si>
  <si>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</si>
  <si>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</si>
  <si>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</si>
  <si>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</si>
  <si>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4"/>
        <rFont val="宋体"/>
        <charset val="134"/>
      </rPr>
      <t>得分</t>
    </r>
    <r>
      <rPr>
        <sz val="14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</si>
  <si>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</si>
  <si>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</si>
  <si>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</si>
  <si>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巡检维护数量</t>
  </si>
  <si>
    <t>1671个</t>
  </si>
  <si>
    <t>质量指标</t>
  </si>
  <si>
    <t>维护清查率</t>
  </si>
  <si>
    <t>时效指标</t>
  </si>
  <si>
    <t>制定项目实施方案</t>
  </si>
  <si>
    <t>2022年1月至2月制定项目实施方案</t>
  </si>
  <si>
    <t>2月</t>
  </si>
  <si>
    <t>工作开展</t>
  </si>
  <si>
    <t>工作开展时间为2022年5月至2023年2月</t>
  </si>
  <si>
    <t>2022年5月-2023年2月完成</t>
  </si>
  <si>
    <t>提交成果</t>
  </si>
  <si>
    <t>2023年2月底</t>
  </si>
  <si>
    <t>成本指标</t>
  </si>
  <si>
    <t>预算控制数</t>
  </si>
  <si>
    <t>38.860000万元</t>
  </si>
  <si>
    <t>31.110000万</t>
  </si>
  <si>
    <t>效益指标（30分）</t>
  </si>
  <si>
    <t>社会效益指标</t>
  </si>
  <si>
    <t>提供完整、真实、准确的数据</t>
  </si>
  <si>
    <t>优良中低差</t>
  </si>
  <si>
    <t>优</t>
  </si>
  <si>
    <t>满意度指标
（10分）</t>
  </si>
  <si>
    <t>服务对象满意度指标</t>
  </si>
  <si>
    <t>资产维护服务满意度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</si>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</sst>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4"/>
      <name val="宋体"/>
      <charset val="134"/>
    </font>
    <font>
      <b/>
      <sz val="14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0"/>
    <xf numFmtId="0" fontId="9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9" borderId="13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26" fillId="19" borderId="17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9" xfId="0" applyNumberFormat="1" applyFont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8"/>
  <sheetViews>
    <sheetView tabSelected="1" zoomScale="39" zoomScaleNormal="39" topLeftCell="E1" workbookViewId="0">
      <selection activeCell="K61" sqref="K61"/>
    </sheetView>
  </sheetViews>
  <sheetFormatPr defaultColWidth="8.70967741935484" defaultRowHeight="16.45"/>
  <cols>
    <col min="1" max="1" width="9.62903225806452" style="2" customWidth="1"/>
    <col min="2" max="2" width="12" style="2" customWidth="1"/>
    <col min="3" max="3" width="10" style="2" customWidth="1"/>
    <col min="4" max="4" width="10.25" style="2" customWidth="1"/>
    <col min="5" max="5" width="12.6693548387097" style="2" customWidth="1"/>
    <col min="6" max="6" width="9" style="2" customWidth="1"/>
    <col min="7" max="7" width="20.5" style="2" customWidth="1"/>
    <col min="8" max="8" width="9.87903225806452" style="2" customWidth="1"/>
    <col min="9" max="9" width="10.25" style="2" customWidth="1"/>
    <col min="10" max="10" width="10" style="2" customWidth="1"/>
    <col min="11" max="11" width="32.5" style="2" customWidth="1"/>
    <col min="12" max="12" width="25.5" style="2" customWidth="1"/>
    <col min="13" max="13" width="12" style="2" customWidth="1"/>
    <col min="14" max="14" width="16.3790322580645" style="2" customWidth="1"/>
    <col min="15" max="15" width="9.75" style="2" customWidth="1"/>
    <col min="16" max="16384" width="9" style="2"/>
  </cols>
  <sheetData>
    <row r="1" ht="16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2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2"/>
      <c r="J5" s="6">
        <v>85157361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20">
        <v>38.86</v>
      </c>
      <c r="F7" s="21">
        <v>38.86</v>
      </c>
      <c r="G7" s="22"/>
      <c r="H7" s="23">
        <f>H8+H10</f>
        <v>31.11</v>
      </c>
      <c r="I7" s="23"/>
      <c r="J7" s="11">
        <v>10</v>
      </c>
      <c r="K7" s="11"/>
      <c r="L7" s="31">
        <f t="shared" ref="L7:L10" si="0">H7/F7</f>
        <v>0.800566134843026</v>
      </c>
      <c r="M7" s="31"/>
      <c r="N7" s="25">
        <f>L7*J7</f>
        <v>8.00566134843026</v>
      </c>
      <c r="O7" s="25"/>
    </row>
    <row r="8" ht="39.6" customHeight="1" spans="1:15">
      <c r="A8" s="5"/>
      <c r="B8" s="5"/>
      <c r="C8" s="5" t="s">
        <v>19</v>
      </c>
      <c r="D8" s="5"/>
      <c r="E8" s="20">
        <v>24.86</v>
      </c>
      <c r="F8" s="20">
        <v>24.86</v>
      </c>
      <c r="G8" s="20"/>
      <c r="H8" s="23">
        <v>24.86</v>
      </c>
      <c r="I8" s="23"/>
      <c r="J8" s="11" t="s">
        <v>20</v>
      </c>
      <c r="K8" s="11"/>
      <c r="L8" s="31">
        <f t="shared" si="0"/>
        <v>1</v>
      </c>
      <c r="M8" s="31"/>
      <c r="N8" s="11" t="s">
        <v>20</v>
      </c>
      <c r="O8" s="11"/>
    </row>
    <row r="9" ht="39.6" customHeight="1" spans="1:15">
      <c r="A9" s="5"/>
      <c r="B9" s="5"/>
      <c r="C9" s="5" t="s">
        <v>21</v>
      </c>
      <c r="D9" s="5"/>
      <c r="E9" s="24"/>
      <c r="F9" s="24"/>
      <c r="G9" s="24"/>
      <c r="H9" s="25"/>
      <c r="I9" s="25"/>
      <c r="J9" s="11" t="s">
        <v>20</v>
      </c>
      <c r="K9" s="11"/>
      <c r="L9" s="11"/>
      <c r="M9" s="11"/>
      <c r="N9" s="11" t="s">
        <v>20</v>
      </c>
      <c r="O9" s="11"/>
    </row>
    <row r="10" ht="39.6" customHeight="1" spans="1:15">
      <c r="A10" s="5"/>
      <c r="B10" s="5"/>
      <c r="C10" s="5" t="s">
        <v>22</v>
      </c>
      <c r="D10" s="5"/>
      <c r="E10" s="20">
        <v>14</v>
      </c>
      <c r="F10" s="20">
        <v>14</v>
      </c>
      <c r="G10" s="20"/>
      <c r="H10" s="23">
        <v>6.25</v>
      </c>
      <c r="I10" s="23"/>
      <c r="J10" s="11" t="s">
        <v>20</v>
      </c>
      <c r="K10" s="11"/>
      <c r="L10" s="31">
        <f t="shared" si="0"/>
        <v>0.446428571428571</v>
      </c>
      <c r="M10" s="31"/>
      <c r="N10" s="11" t="s">
        <v>20</v>
      </c>
      <c r="O10" s="11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02" customHeight="1" spans="1:15">
      <c r="A12" s="5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45" customHeight="1" spans="1:15">
      <c r="A13" s="10" t="s">
        <v>28</v>
      </c>
      <c r="B13" s="11" t="s">
        <v>29</v>
      </c>
      <c r="C13" s="11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 t="s">
        <v>15</v>
      </c>
      <c r="K13" s="33" t="s">
        <v>34</v>
      </c>
      <c r="L13" s="34"/>
      <c r="M13" s="11" t="s">
        <v>35</v>
      </c>
      <c r="N13" s="11"/>
      <c r="O13" s="11"/>
    </row>
    <row r="14" ht="64.5" customHeight="1" spans="1:15">
      <c r="A14" s="12"/>
      <c r="B14" s="11"/>
      <c r="C14" s="11"/>
      <c r="D14" s="11"/>
      <c r="E14" s="11"/>
      <c r="F14" s="11"/>
      <c r="G14" s="11"/>
      <c r="H14" s="11"/>
      <c r="I14" s="11"/>
      <c r="J14" s="11"/>
      <c r="K14" s="34"/>
      <c r="L14" s="34"/>
      <c r="M14" s="11"/>
      <c r="N14" s="11"/>
      <c r="O14" s="11"/>
    </row>
    <row r="15" ht="47.45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1" t="s">
        <v>39</v>
      </c>
      <c r="H15" s="26" t="s">
        <v>39</v>
      </c>
      <c r="I15" s="26"/>
      <c r="J15" s="35">
        <v>14</v>
      </c>
      <c r="K15" s="35">
        <v>14</v>
      </c>
      <c r="L15" s="35"/>
      <c r="M15" s="11"/>
      <c r="N15" s="11"/>
      <c r="O15" s="11"/>
    </row>
    <row r="16" ht="47.45" customHeight="1" spans="1:15">
      <c r="A16" s="12"/>
      <c r="B16" s="11"/>
      <c r="C16" s="11" t="s">
        <v>40</v>
      </c>
      <c r="D16" s="13" t="s">
        <v>41</v>
      </c>
      <c r="E16" s="13"/>
      <c r="F16" s="13"/>
      <c r="G16" s="27">
        <v>1</v>
      </c>
      <c r="H16" s="28">
        <v>1</v>
      </c>
      <c r="I16" s="26"/>
      <c r="J16" s="35">
        <v>12</v>
      </c>
      <c r="K16" s="35">
        <v>12</v>
      </c>
      <c r="L16" s="35"/>
      <c r="M16" s="11"/>
      <c r="N16" s="11"/>
      <c r="O16" s="11"/>
    </row>
    <row r="17" ht="47.45" customHeight="1" spans="1:15">
      <c r="A17" s="12"/>
      <c r="B17" s="11"/>
      <c r="C17" s="11" t="s">
        <v>42</v>
      </c>
      <c r="D17" s="13" t="s">
        <v>43</v>
      </c>
      <c r="E17" s="13"/>
      <c r="F17" s="13"/>
      <c r="G17" s="11" t="s">
        <v>44</v>
      </c>
      <c r="H17" s="29" t="s">
        <v>45</v>
      </c>
      <c r="I17" s="29"/>
      <c r="J17" s="35">
        <v>4</v>
      </c>
      <c r="K17" s="35">
        <v>4</v>
      </c>
      <c r="L17" s="35"/>
      <c r="M17" s="11"/>
      <c r="N17" s="11"/>
      <c r="O17" s="11"/>
    </row>
    <row r="18" ht="68.25" customHeight="1" spans="1:15">
      <c r="A18" s="12"/>
      <c r="B18" s="11"/>
      <c r="C18" s="11"/>
      <c r="D18" s="13" t="s">
        <v>46</v>
      </c>
      <c r="E18" s="13"/>
      <c r="F18" s="13"/>
      <c r="G18" s="11" t="s">
        <v>47</v>
      </c>
      <c r="H18" s="29" t="s">
        <v>48</v>
      </c>
      <c r="I18" s="29"/>
      <c r="J18" s="35">
        <v>4</v>
      </c>
      <c r="K18" s="36">
        <v>4</v>
      </c>
      <c r="L18" s="36"/>
      <c r="M18" s="11"/>
      <c r="N18" s="11"/>
      <c r="O18" s="11"/>
    </row>
    <row r="19" ht="117" customHeight="1" spans="1:15">
      <c r="A19" s="12"/>
      <c r="B19" s="11"/>
      <c r="C19" s="11"/>
      <c r="D19" s="13" t="s">
        <v>49</v>
      </c>
      <c r="E19" s="13"/>
      <c r="F19" s="13"/>
      <c r="G19" s="11" t="s">
        <v>50</v>
      </c>
      <c r="H19" s="29">
        <v>44985</v>
      </c>
      <c r="I19" s="29"/>
      <c r="J19" s="35">
        <v>4</v>
      </c>
      <c r="K19" s="36">
        <v>4</v>
      </c>
      <c r="L19" s="36"/>
      <c r="M19" s="39"/>
      <c r="N19" s="39"/>
      <c r="O19" s="39"/>
    </row>
    <row r="20" ht="47.45" customHeight="1" spans="1:15">
      <c r="A20" s="12"/>
      <c r="B20" s="11"/>
      <c r="C20" s="14" t="s">
        <v>51</v>
      </c>
      <c r="D20" s="13" t="s">
        <v>52</v>
      </c>
      <c r="E20" s="13"/>
      <c r="F20" s="13"/>
      <c r="G20" s="11" t="s">
        <v>53</v>
      </c>
      <c r="H20" s="30" t="s">
        <v>54</v>
      </c>
      <c r="I20" s="30"/>
      <c r="J20" s="35">
        <v>12</v>
      </c>
      <c r="K20" s="36">
        <v>12</v>
      </c>
      <c r="L20" s="36"/>
      <c r="M20" s="11"/>
      <c r="N20" s="11"/>
      <c r="O20" s="11"/>
    </row>
    <row r="21" ht="47.45" customHeight="1" spans="1:15">
      <c r="A21" s="12"/>
      <c r="B21" s="11" t="s">
        <v>55</v>
      </c>
      <c r="C21" s="14" t="s">
        <v>56</v>
      </c>
      <c r="D21" s="13" t="s">
        <v>57</v>
      </c>
      <c r="E21" s="13"/>
      <c r="F21" s="13"/>
      <c r="G21" s="11" t="s">
        <v>58</v>
      </c>
      <c r="H21" s="26" t="s">
        <v>59</v>
      </c>
      <c r="I21" s="26"/>
      <c r="J21" s="35">
        <v>30</v>
      </c>
      <c r="K21" s="35">
        <v>28</v>
      </c>
      <c r="L21" s="35"/>
      <c r="M21" s="11"/>
      <c r="N21" s="11"/>
      <c r="O21" s="11"/>
    </row>
    <row r="22" ht="83" customHeight="1" spans="1:15">
      <c r="A22" s="15"/>
      <c r="B22" s="11" t="s">
        <v>60</v>
      </c>
      <c r="C22" s="11" t="s">
        <v>61</v>
      </c>
      <c r="D22" s="13" t="s">
        <v>62</v>
      </c>
      <c r="E22" s="13"/>
      <c r="F22" s="13"/>
      <c r="G22" s="31">
        <v>0.95</v>
      </c>
      <c r="H22" s="28">
        <v>0.95</v>
      </c>
      <c r="I22" s="28"/>
      <c r="J22" s="35">
        <v>10</v>
      </c>
      <c r="K22" s="37">
        <v>10</v>
      </c>
      <c r="L22" s="37"/>
      <c r="M22" s="11"/>
      <c r="N22" s="11"/>
      <c r="O22" s="11"/>
    </row>
    <row r="23" s="1" customFormat="1" ht="47.45" customHeight="1" spans="1:15">
      <c r="A23" s="16" t="s">
        <v>63</v>
      </c>
      <c r="B23" s="16"/>
      <c r="C23" s="16"/>
      <c r="D23" s="16"/>
      <c r="E23" s="16"/>
      <c r="F23" s="16"/>
      <c r="G23" s="16"/>
      <c r="H23" s="16"/>
      <c r="I23" s="16"/>
      <c r="J23" s="16">
        <f>SUM(J15:J22)+J7</f>
        <v>100</v>
      </c>
      <c r="K23" s="38">
        <f>SUM(K15:L22)+N7</f>
        <v>96.0056613484303</v>
      </c>
      <c r="L23" s="16"/>
      <c r="M23" s="40" t="s">
        <v>64</v>
      </c>
      <c r="N23" s="40"/>
      <c r="O23" s="40"/>
    </row>
    <row r="24" ht="39.6" customHeight="1" spans="1:15">
      <c r="A24" s="17" t="s">
        <v>65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24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" hidden="1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6" hidden="1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6" hidden="1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6" hidden="1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12.95" hidden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12.95" hidden="1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12.95" hidden="1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12.95" hidden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12.95" hidden="1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12.95" hidden="1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t="12.95" hidden="1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ht="12.95" hidden="1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20"/>
    <mergeCell ref="C13:C14"/>
    <mergeCell ref="C17:C19"/>
    <mergeCell ref="G13:G14"/>
    <mergeCell ref="J13:J14"/>
    <mergeCell ref="A6:B10"/>
    <mergeCell ref="D13:F14"/>
    <mergeCell ref="M13:O14"/>
    <mergeCell ref="H13:I14"/>
    <mergeCell ref="K13:L14"/>
    <mergeCell ref="A24:O3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iPhone</cp:lastModifiedBy>
  <dcterms:created xsi:type="dcterms:W3CDTF">2023-06-06T10:11:48Z</dcterms:created>
  <dcterms:modified xsi:type="dcterms:W3CDTF">2023-06-06T10:13:35Z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2052-11.37.7</vt:lpwstr>
  </property>
  <property fmtid="{D5CDD505-2E9C-101B-9397-08002B2CF9AE}" pid="3" name="ICV">
    <vt:lpwstr>4487E6C204EC46F182AC72D3A3D759D9_13</vt:lpwstr>
  </property>
</Properties>
</file>