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F:\2023年个人参与项目\9.文旅局\文化传承中心\6.终稿-传承中心（删减执行率低于90%的原因）\"/>
    </mc:Choice>
  </mc:AlternateContent>
  <xr:revisionPtr revIDLastSave="0" documentId="13_ncr:1_{0169E9A9-D002-4F55-AB69-ACA830A6229D}" xr6:coauthVersionLast="47" xr6:coauthVersionMax="47" xr10:uidLastSave="{00000000-0000-0000-0000-000000000000}"/>
  <bookViews>
    <workbookView xWindow="-110" yWindow="-110" windowWidth="19420" windowHeight="10420" xr2:uid="{00000000-000D-0000-FFFF-FFFF00000000}"/>
  </bookViews>
  <sheets>
    <sheet name="自评表" sheetId="6" r:id="rId1"/>
  </sheets>
  <definedNames>
    <definedName name="_xlnm.Print_Area" localSheetId="0">自评表!$A$1:$O$40</definedName>
  </definedNames>
  <calcPr calcId="191029"/>
</workbook>
</file>

<file path=xl/calcChain.xml><?xml version="1.0" encoding="utf-8"?>
<calcChain xmlns="http://schemas.openxmlformats.org/spreadsheetml/2006/main">
  <c r="L8" i="6" l="1"/>
  <c r="L7" i="6"/>
  <c r="N7" i="6" s="1"/>
  <c r="K25" i="6" s="1"/>
</calcChain>
</file>

<file path=xl/sharedStrings.xml><?xml version="1.0" encoding="utf-8"?>
<sst xmlns="http://schemas.openxmlformats.org/spreadsheetml/2006/main" count="88" uniqueCount="71">
  <si>
    <t>附件1：</t>
  </si>
  <si>
    <r>
      <rPr>
        <b/>
        <sz val="14"/>
        <color theme="1"/>
        <rFont val="等线"/>
        <family val="3"/>
        <charset val="134"/>
        <scheme val="minor"/>
      </rPr>
      <t xml:space="preserve">北京市文旅局项目绩效自评表
</t>
    </r>
    <r>
      <rPr>
        <sz val="14"/>
        <color theme="1"/>
        <rFont val="等线"/>
        <family val="3"/>
        <charset val="134"/>
        <scheme val="minor"/>
      </rPr>
      <t>（2022年度）</t>
    </r>
  </si>
  <si>
    <t>项目名称</t>
  </si>
  <si>
    <t>建设北京非遗传承体验中心</t>
  </si>
  <si>
    <t>主管部门</t>
  </si>
  <si>
    <t>北京市文化和旅游局</t>
  </si>
  <si>
    <t>实施单位</t>
  </si>
  <si>
    <t>北京文化艺术传承发展中心</t>
  </si>
  <si>
    <t>项目负责人</t>
  </si>
  <si>
    <t>宫婷</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</si>
  <si>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</si>
  <si>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</si>
  <si>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</si>
  <si>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</si>
  <si>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</si>
  <si>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</si>
  <si>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</si>
  <si>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</si>
  <si>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</si>
  <si>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</si>
  <si>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</si>
  <si>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</si>
  <si>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</si>
  <si>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</si>
  <si>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</si>
  <si>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建设集传承、交流、培训、体验等功能于一体的北京非遗体验馆，完成项目前期准备工作与招标工作，确定服务商，完成项目初步策展方案，在推进文旅融合的过程中实现非物质文化遗产的活化，充分展示北京非物质文化遗产保护成果，弘扬中华优秀传统文化之美。</t>
  </si>
  <si>
    <t>建设集传承、交流、培训、体验等功能于一体的北京非遗体验馆，完成项目前期准备工作与招标工作，确定服务商，完成项目初步策展方案，在方案设计阶段充分考虑在推进文旅融合过程中如何更好实现非物质文化遗产的活化，充分调研整理相关项目，将在非遗体验馆建设完成后充分展示北京非物质文化遗产保护成果，弘扬中华优秀传统文化之美</t>
  </si>
  <si>
    <t>绩效指标</t>
  </si>
  <si>
    <t>一级指标</t>
  </si>
  <si>
    <t>二级指标</t>
  </si>
  <si>
    <t>三级指标</t>
  </si>
  <si>
    <t>年度指标值</t>
  </si>
  <si>
    <t>实际完成值</t>
  </si>
  <si>
    <t>偏差原因分析及改进措施</t>
  </si>
  <si>
    <t>产出指标
（50分）</t>
  </si>
  <si>
    <t>数量指标</t>
  </si>
  <si>
    <t>初步策划方案涉及非遗项目展示</t>
  </si>
  <si>
    <t>≥60项</t>
  </si>
  <si>
    <t>85项</t>
  </si>
  <si>
    <t>无</t>
  </si>
  <si>
    <t>初步策划方案涉及布展面积</t>
  </si>
  <si>
    <t>≥800平方米</t>
  </si>
  <si>
    <t>1653.9平方米</t>
  </si>
  <si>
    <t>质量指标</t>
  </si>
  <si>
    <t>项目采购招标流程无重大事故率</t>
  </si>
  <si>
    <t>初步策划方案展览内容导向正确率</t>
  </si>
  <si>
    <t>时效指标</t>
  </si>
  <si>
    <t>完成项目招标，确定服务商</t>
  </si>
  <si>
    <t>≤12月</t>
  </si>
  <si>
    <t>11月</t>
  </si>
  <si>
    <t>完成项目合同签订</t>
  </si>
  <si>
    <t>12月</t>
  </si>
  <si>
    <t>开展前期准备工作</t>
  </si>
  <si>
    <t>≤11月</t>
  </si>
  <si>
    <t>10月</t>
  </si>
  <si>
    <t>成本指标</t>
  </si>
  <si>
    <t>项目预算控制数</t>
  </si>
  <si>
    <t>≤365万元</t>
  </si>
  <si>
    <t>324.94625万元</t>
  </si>
  <si>
    <t>社会效益指标</t>
  </si>
  <si>
    <t>推动非物质文化遗产保护传承</t>
  </si>
  <si>
    <t>优</t>
  </si>
  <si>
    <t>满意度指标
（10分）</t>
  </si>
  <si>
    <t>服务对象满意度指标</t>
  </si>
  <si>
    <t>中标服务商满意度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</si>
  <si>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</si>
  <si>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</si>
  <si>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</si>
  <si>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效益指标（30分）</t>
    <phoneticPr fontId="10" type="noConversion"/>
  </si>
  <si>
    <t>联系电话</t>
    <phoneticPr fontId="10" type="noConversion"/>
  </si>
  <si>
    <t>得分</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</si>
</sst>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000_ "/>
  </numFmts>
  <fonts count="12" x14ac:knownFonts="1">
    <font>
      <sz val="11"/>
      <color theme="1"/>
      <name val="等线"/>
      <charset val="134"/>
      <scheme val="minor"/>
    </font>
    <font>
      <b/>
      <sz val="11"/>
      <color theme="1"/>
      <name val="等线"/>
      <family val="3"/>
      <charset val="134"/>
      <scheme val="minor"/>
    </font>
    <font>
      <sz val="10"/>
      <color theme="1"/>
      <name val="宋体"/>
      <family val="3"/>
      <charset val="134"/>
    </font>
    <font>
      <b/>
      <sz val="14"/>
      <color theme="1"/>
      <name val="等线"/>
      <family val="3"/>
      <charset val="134"/>
      <scheme val="minor"/>
    </font>
    <font>
      <sz val="10"/>
      <color rgb="FF000000"/>
      <name val="宋体"/>
      <family val="3"/>
      <charset val="134"/>
    </font>
    <font>
      <b/>
      <sz val="10"/>
      <color rgb="FF000000"/>
      <name val="宋体"/>
      <family val="3"/>
      <charset val="134"/>
    </font>
    <font>
      <sz val="10"/>
      <name val="宋体"/>
      <family val="3"/>
      <charset val="134"/>
    </font>
    <font>
      <sz val="12"/>
      <color rgb="FF000000"/>
      <name val="宋体"/>
      <family val="3"/>
      <charset val="134"/>
    </font>
    <font>
      <b/>
      <sz val="10"/>
      <color theme="1"/>
      <name val="宋体"/>
      <family val="3"/>
      <charset val="134"/>
    </font>
    <font>
      <sz val="14"/>
      <color theme="1"/>
      <name val="等线"/>
      <family val="3"/>
      <charset val="134"/>
      <scheme val="minor"/>
    </font>
    <font>
      <sz val="9"/>
      <name val="等线"/>
      <family val="3"/>
      <charset val="134"/>
      <scheme val="minor"/>
    </font>
    <font>
      <sz val="12"/>
      <name val="宋体"/>
      <family val="3"/>
      <charset val="13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9">
    <xf numFmtId="0" fontId="0" fillId="0" borderId="0" xfId="0"/>
    <xf numFmtId="0" fontId="1" fillId="0" borderId="0" xfId="0" applyFont="1"/>
    <xf numFmtId="0" fontId="2" fillId="0" borderId="0" xfId="0" applyFont="1"/>
    <xf numFmtId="0" fontId="2" fillId="0" borderId="2" xfId="0" applyFont="1" applyBorder="1" applyAlignment="1">
      <alignment horizontal="center" vertical="center" wrapText="1"/>
    </xf>
    <xf numFmtId="176" fontId="2" fillId="0" borderId="2" xfId="0" applyNumberFormat="1" applyFont="1" applyBorder="1" applyAlignment="1">
      <alignment horizontal="center" vertical="center" wrapText="1"/>
    </xf>
    <xf numFmtId="9" fontId="2"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7" fillId="0" borderId="2" xfId="0" applyFont="1" applyBorder="1" applyAlignment="1">
      <alignment horizontal="center" vertical="center" wrapText="1"/>
    </xf>
    <xf numFmtId="177" fontId="6" fillId="0" borderId="2" xfId="0" applyNumberFormat="1" applyFont="1" applyBorder="1" applyAlignment="1">
      <alignment horizontal="center" vertical="center" wrapText="1"/>
    </xf>
    <xf numFmtId="0" fontId="6" fillId="2" borderId="2"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2" borderId="2" xfId="0" applyFont="1" applyFill="1" applyBorder="1" applyAlignment="1">
      <alignment horizontal="center" vertical="center" wrapText="1"/>
    </xf>
    <xf numFmtId="9" fontId="6" fillId="2" borderId="2" xfId="0" applyNumberFormat="1" applyFont="1" applyFill="1" applyBorder="1" applyAlignment="1">
      <alignment horizontal="center" vertical="center" wrapText="1"/>
    </xf>
    <xf numFmtId="0" fontId="0" fillId="0" borderId="3" xfId="0" applyBorder="1" applyAlignment="1">
      <alignment horizontal="left" vertical="top" wrapText="1"/>
    </xf>
    <xf numFmtId="0" fontId="0" fillId="0" borderId="3" xfId="0" applyBorder="1" applyAlignment="1">
      <alignment horizontal="left" vertical="top"/>
    </xf>
    <xf numFmtId="0" fontId="0" fillId="0" borderId="0" xfId="0" applyAlignment="1">
      <alignment horizontal="left" vertical="top"/>
    </xf>
    <xf numFmtId="0" fontId="2" fillId="0" borderId="2" xfId="0" applyFont="1" applyBorder="1" applyAlignment="1">
      <alignment horizontal="center" vertical="center" wrapText="1"/>
    </xf>
    <xf numFmtId="0" fontId="6"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2" xfId="0" applyFont="1" applyBorder="1" applyAlignment="1">
      <alignment horizontal="center" vertical="center" wrapText="1"/>
    </xf>
    <xf numFmtId="176" fontId="5"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4" fillId="0" borderId="2" xfId="0" applyFont="1" applyBorder="1" applyAlignment="1">
      <alignment horizontal="left" vertical="center" wrapText="1"/>
    </xf>
    <xf numFmtId="0" fontId="6" fillId="2" borderId="2" xfId="0" applyFont="1" applyFill="1" applyBorder="1" applyAlignment="1">
      <alignment horizontal="center" vertical="center" wrapText="1"/>
    </xf>
    <xf numFmtId="9" fontId="6" fillId="2" borderId="2" xfId="0" applyNumberFormat="1" applyFont="1" applyFill="1" applyBorder="1" applyAlignment="1">
      <alignment horizontal="center" vertical="center" wrapText="1"/>
    </xf>
    <xf numFmtId="10" fontId="6" fillId="2" borderId="2"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57" fontId="4" fillId="0" borderId="2"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0" fontId="6" fillId="2" borderId="2" xfId="0" applyFont="1" applyFill="1" applyBorder="1" applyAlignment="1">
      <alignment horizontal="left" vertical="center" wrapText="1"/>
    </xf>
    <xf numFmtId="177" fontId="6" fillId="0" borderId="2" xfId="0" applyNumberFormat="1" applyFont="1" applyBorder="1" applyAlignment="1">
      <alignment horizontal="center" vertical="center" wrapText="1"/>
    </xf>
    <xf numFmtId="10" fontId="2" fillId="0" borderId="2" xfId="0" applyNumberFormat="1" applyFont="1" applyBorder="1" applyAlignment="1">
      <alignment horizontal="center" vertical="center" wrapText="1"/>
    </xf>
    <xf numFmtId="0" fontId="2" fillId="0" borderId="2" xfId="0" applyFont="1" applyBorder="1" applyAlignment="1">
      <alignment horizontal="justify" vertical="center" wrapText="1"/>
    </xf>
    <xf numFmtId="176" fontId="6" fillId="0" borderId="2" xfId="0" applyNumberFormat="1" applyFont="1" applyBorder="1" applyAlignment="1">
      <alignment horizontal="center" vertical="center" wrapText="1"/>
    </xf>
    <xf numFmtId="0" fontId="3"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0"/>
  <sheetViews>
    <sheetView tabSelected="1" topLeftCell="A22" zoomScale="55" zoomScaleNormal="55" zoomScaleSheetLayoutView="70" workbookViewId="0">
      <selection activeCell="J8" sqref="J8:K8"/>
    </sheetView>
  </sheetViews>
  <sheetFormatPr defaultColWidth="9" defaultRowHeight="14" x14ac:dyDescent="0.3"/>
  <cols>
    <col min="1" max="1" width="9.58203125" customWidth="1"/>
    <col min="2" max="2" width="10.08203125" customWidth="1"/>
    <col min="3" max="3" width="10" customWidth="1"/>
    <col min="4" max="4" width="10.25" customWidth="1"/>
    <col min="5" max="5" width="11.33203125" customWidth="1"/>
    <col min="6" max="6" width="9" customWidth="1"/>
    <col min="7" max="7" width="15.25" customWidth="1"/>
    <col min="8" max="8" width="9.83203125" customWidth="1"/>
    <col min="9" max="9" width="10.25" customWidth="1"/>
    <col min="10" max="10" width="9.9140625" customWidth="1"/>
    <col min="11" max="11" width="32.5" customWidth="1"/>
    <col min="12" max="12" width="25.5" customWidth="1"/>
    <col min="13" max="13" width="12.08203125" customWidth="1"/>
    <col min="14" max="14" width="16.33203125" customWidth="1"/>
    <col min="15" max="15" width="8.5" customWidth="1"/>
  </cols>
  <sheetData>
    <row r="1" spans="1:15" x14ac:dyDescent="0.3">
      <c r="A1" s="2" t="s">
        <v>0</v>
      </c>
    </row>
    <row r="2" spans="1:15" ht="43.4" customHeight="1" x14ac:dyDescent="0.3">
      <c r="A2" s="38" t="s">
        <v>1</v>
      </c>
      <c r="B2" s="38"/>
      <c r="C2" s="38"/>
      <c r="D2" s="38"/>
      <c r="E2" s="38"/>
      <c r="F2" s="38"/>
      <c r="G2" s="38"/>
      <c r="H2" s="38"/>
      <c r="I2" s="38"/>
      <c r="J2" s="38"/>
      <c r="K2" s="38"/>
      <c r="L2" s="38"/>
      <c r="M2" s="38"/>
      <c r="N2" s="38"/>
      <c r="O2" s="38"/>
    </row>
    <row r="3" spans="1:15" ht="35.75" customHeight="1" x14ac:dyDescent="0.3">
      <c r="A3" s="16" t="s">
        <v>2</v>
      </c>
      <c r="B3" s="16"/>
      <c r="C3" s="16" t="s">
        <v>3</v>
      </c>
      <c r="D3" s="16"/>
      <c r="E3" s="16"/>
      <c r="F3" s="16"/>
      <c r="G3" s="16"/>
      <c r="H3" s="16"/>
      <c r="I3" s="16"/>
      <c r="J3" s="16"/>
      <c r="K3" s="16"/>
      <c r="L3" s="16"/>
      <c r="M3" s="16"/>
      <c r="N3" s="16"/>
      <c r="O3" s="16"/>
    </row>
    <row r="4" spans="1:15" ht="39.5" customHeight="1" x14ac:dyDescent="0.3">
      <c r="A4" s="16" t="s">
        <v>4</v>
      </c>
      <c r="B4" s="16"/>
      <c r="C4" s="16" t="s">
        <v>5</v>
      </c>
      <c r="D4" s="16"/>
      <c r="E4" s="16"/>
      <c r="F4" s="16"/>
      <c r="G4" s="16"/>
      <c r="H4" s="16" t="s">
        <v>6</v>
      </c>
      <c r="I4" s="16"/>
      <c r="J4" s="16" t="s">
        <v>7</v>
      </c>
      <c r="K4" s="16"/>
      <c r="L4" s="16"/>
      <c r="M4" s="16"/>
      <c r="N4" s="16"/>
      <c r="O4" s="16"/>
    </row>
    <row r="5" spans="1:15" ht="39.5" customHeight="1" x14ac:dyDescent="0.3">
      <c r="A5" s="16" t="s">
        <v>8</v>
      </c>
      <c r="B5" s="16"/>
      <c r="C5" s="16" t="s">
        <v>9</v>
      </c>
      <c r="D5" s="16"/>
      <c r="E5" s="16"/>
      <c r="F5" s="16"/>
      <c r="G5" s="16"/>
      <c r="H5" s="16" t="s">
        <v>69</v>
      </c>
      <c r="I5" s="16"/>
      <c r="J5" s="16">
        <v>85157177</v>
      </c>
      <c r="K5" s="16"/>
      <c r="L5" s="16"/>
      <c r="M5" s="16"/>
      <c r="N5" s="16"/>
      <c r="O5" s="16"/>
    </row>
    <row r="6" spans="1:15" ht="39.5" customHeight="1" x14ac:dyDescent="0.3">
      <c r="A6" s="16" t="s">
        <v>10</v>
      </c>
      <c r="B6" s="16"/>
      <c r="C6" s="16"/>
      <c r="D6" s="16"/>
      <c r="E6" s="3" t="s">
        <v>11</v>
      </c>
      <c r="F6" s="16" t="s">
        <v>12</v>
      </c>
      <c r="G6" s="16"/>
      <c r="H6" s="16" t="s">
        <v>13</v>
      </c>
      <c r="I6" s="16"/>
      <c r="J6" s="16" t="s">
        <v>14</v>
      </c>
      <c r="K6" s="16"/>
      <c r="L6" s="16" t="s">
        <v>15</v>
      </c>
      <c r="M6" s="16"/>
      <c r="N6" s="16" t="s">
        <v>16</v>
      </c>
      <c r="O6" s="16"/>
    </row>
    <row r="7" spans="1:15" ht="39.5" customHeight="1" x14ac:dyDescent="0.3">
      <c r="A7" s="16"/>
      <c r="B7" s="16"/>
      <c r="C7" s="36" t="s">
        <v>17</v>
      </c>
      <c r="D7" s="36"/>
      <c r="E7" s="8">
        <v>744.92660000000001</v>
      </c>
      <c r="F7" s="34">
        <v>365</v>
      </c>
      <c r="G7" s="34"/>
      <c r="H7" s="34">
        <v>324.94625000000002</v>
      </c>
      <c r="I7" s="34"/>
      <c r="J7" s="16">
        <v>10</v>
      </c>
      <c r="K7" s="16"/>
      <c r="L7" s="35">
        <f>H7/F7</f>
        <v>0.89026369863013699</v>
      </c>
      <c r="M7" s="35"/>
      <c r="N7" s="37">
        <f>J7*L7</f>
        <v>8.9026369863013706</v>
      </c>
      <c r="O7" s="37"/>
    </row>
    <row r="8" spans="1:15" ht="39.5" customHeight="1" x14ac:dyDescent="0.3">
      <c r="A8" s="16"/>
      <c r="B8" s="16"/>
      <c r="C8" s="16" t="s">
        <v>18</v>
      </c>
      <c r="D8" s="16"/>
      <c r="E8" s="8">
        <v>744.92660000000001</v>
      </c>
      <c r="F8" s="34">
        <v>365</v>
      </c>
      <c r="G8" s="34"/>
      <c r="H8" s="34">
        <v>324.94625000000002</v>
      </c>
      <c r="I8" s="34"/>
      <c r="J8" s="16" t="s">
        <v>19</v>
      </c>
      <c r="K8" s="16"/>
      <c r="L8" s="35">
        <f>H8/F8</f>
        <v>0.89026369863013699</v>
      </c>
      <c r="M8" s="35"/>
      <c r="N8" s="16" t="s">
        <v>19</v>
      </c>
      <c r="O8" s="16"/>
    </row>
    <row r="9" spans="1:15" ht="39.5" customHeight="1" x14ac:dyDescent="0.3">
      <c r="A9" s="16"/>
      <c r="B9" s="16"/>
      <c r="C9" s="16" t="s">
        <v>20</v>
      </c>
      <c r="D9" s="16"/>
      <c r="E9" s="4"/>
      <c r="F9" s="32"/>
      <c r="G9" s="32"/>
      <c r="H9" s="32"/>
      <c r="I9" s="32"/>
      <c r="J9" s="16" t="s">
        <v>19</v>
      </c>
      <c r="K9" s="16"/>
      <c r="L9" s="16"/>
      <c r="M9" s="16"/>
      <c r="N9" s="16" t="s">
        <v>19</v>
      </c>
      <c r="O9" s="16"/>
    </row>
    <row r="10" spans="1:15" ht="39.5" customHeight="1" x14ac:dyDescent="0.3">
      <c r="A10" s="16"/>
      <c r="B10" s="16"/>
      <c r="C10" s="16" t="s">
        <v>21</v>
      </c>
      <c r="D10" s="16"/>
      <c r="E10" s="4"/>
      <c r="F10" s="32"/>
      <c r="G10" s="32"/>
      <c r="H10" s="32"/>
      <c r="I10" s="32"/>
      <c r="J10" s="16" t="s">
        <v>19</v>
      </c>
      <c r="K10" s="16"/>
      <c r="L10" s="16"/>
      <c r="M10" s="16"/>
      <c r="N10" s="16" t="s">
        <v>19</v>
      </c>
      <c r="O10" s="16"/>
    </row>
    <row r="11" spans="1:15" ht="27" customHeight="1" x14ac:dyDescent="0.3">
      <c r="A11" s="16" t="s">
        <v>22</v>
      </c>
      <c r="B11" s="16" t="s">
        <v>23</v>
      </c>
      <c r="C11" s="16"/>
      <c r="D11" s="16"/>
      <c r="E11" s="16"/>
      <c r="F11" s="16"/>
      <c r="G11" s="16"/>
      <c r="H11" s="16" t="s">
        <v>24</v>
      </c>
      <c r="I11" s="16"/>
      <c r="J11" s="16"/>
      <c r="K11" s="16"/>
      <c r="L11" s="16"/>
      <c r="M11" s="16"/>
      <c r="N11" s="16"/>
      <c r="O11" s="16"/>
    </row>
    <row r="12" spans="1:15" ht="82" customHeight="1" x14ac:dyDescent="0.3">
      <c r="A12" s="16"/>
      <c r="B12" s="33" t="s">
        <v>25</v>
      </c>
      <c r="C12" s="33"/>
      <c r="D12" s="33"/>
      <c r="E12" s="33"/>
      <c r="F12" s="33"/>
      <c r="G12" s="33"/>
      <c r="H12" s="25" t="s">
        <v>26</v>
      </c>
      <c r="I12" s="25"/>
      <c r="J12" s="25"/>
      <c r="K12" s="25"/>
      <c r="L12" s="25"/>
      <c r="M12" s="25"/>
      <c r="N12" s="25"/>
      <c r="O12" s="25"/>
    </row>
    <row r="13" spans="1:15" ht="38.5" customHeight="1" x14ac:dyDescent="0.3">
      <c r="A13" s="18" t="s">
        <v>27</v>
      </c>
      <c r="B13" s="16" t="s">
        <v>28</v>
      </c>
      <c r="C13" s="16" t="s">
        <v>29</v>
      </c>
      <c r="D13" s="16" t="s">
        <v>30</v>
      </c>
      <c r="E13" s="16"/>
      <c r="F13" s="16"/>
      <c r="G13" s="16" t="s">
        <v>31</v>
      </c>
      <c r="H13" s="16" t="s">
        <v>32</v>
      </c>
      <c r="I13" s="16"/>
      <c r="J13" s="16" t="s">
        <v>14</v>
      </c>
      <c r="K13" s="17" t="s">
        <v>70</v>
      </c>
      <c r="L13" s="16"/>
      <c r="M13" s="16" t="s">
        <v>33</v>
      </c>
      <c r="N13" s="16"/>
      <c r="O13" s="16"/>
    </row>
    <row r="14" spans="1:15" ht="38.5" customHeight="1" x14ac:dyDescent="0.3">
      <c r="A14" s="19"/>
      <c r="B14" s="16"/>
      <c r="C14" s="16"/>
      <c r="D14" s="16"/>
      <c r="E14" s="16"/>
      <c r="F14" s="16"/>
      <c r="G14" s="16"/>
      <c r="H14" s="16"/>
      <c r="I14" s="16"/>
      <c r="J14" s="16"/>
      <c r="K14" s="16"/>
      <c r="L14" s="16"/>
      <c r="M14" s="16"/>
      <c r="N14" s="16"/>
      <c r="O14" s="16"/>
    </row>
    <row r="15" spans="1:15" ht="47.5" customHeight="1" x14ac:dyDescent="0.3">
      <c r="A15" s="19"/>
      <c r="B15" s="16" t="s">
        <v>34</v>
      </c>
      <c r="C15" s="16" t="s">
        <v>35</v>
      </c>
      <c r="D15" s="24" t="s">
        <v>36</v>
      </c>
      <c r="E15" s="24"/>
      <c r="F15" s="24"/>
      <c r="G15" s="3" t="s">
        <v>37</v>
      </c>
      <c r="H15" s="17" t="s">
        <v>38</v>
      </c>
      <c r="I15" s="17"/>
      <c r="J15" s="7">
        <v>7</v>
      </c>
      <c r="K15" s="28">
        <v>7</v>
      </c>
      <c r="L15" s="28"/>
      <c r="M15" s="16" t="s">
        <v>39</v>
      </c>
      <c r="N15" s="16"/>
      <c r="O15" s="16"/>
    </row>
    <row r="16" spans="1:15" ht="47.5" customHeight="1" x14ac:dyDescent="0.3">
      <c r="A16" s="19"/>
      <c r="B16" s="16"/>
      <c r="C16" s="16"/>
      <c r="D16" s="24" t="s">
        <v>40</v>
      </c>
      <c r="E16" s="24"/>
      <c r="F16" s="24"/>
      <c r="G16" s="3" t="s">
        <v>41</v>
      </c>
      <c r="H16" s="28" t="s">
        <v>42</v>
      </c>
      <c r="I16" s="28"/>
      <c r="J16" s="7">
        <v>7</v>
      </c>
      <c r="K16" s="28">
        <v>7</v>
      </c>
      <c r="L16" s="28"/>
      <c r="M16" s="16" t="s">
        <v>39</v>
      </c>
      <c r="N16" s="16"/>
      <c r="O16" s="16"/>
    </row>
    <row r="17" spans="1:15" ht="47.5" customHeight="1" x14ac:dyDescent="0.3">
      <c r="A17" s="19"/>
      <c r="B17" s="16"/>
      <c r="C17" s="16" t="s">
        <v>43</v>
      </c>
      <c r="D17" s="24" t="s">
        <v>44</v>
      </c>
      <c r="E17" s="24"/>
      <c r="F17" s="24"/>
      <c r="G17" s="5">
        <v>1</v>
      </c>
      <c r="H17" s="31">
        <v>1</v>
      </c>
      <c r="I17" s="28"/>
      <c r="J17" s="7">
        <v>6</v>
      </c>
      <c r="K17" s="28">
        <v>6</v>
      </c>
      <c r="L17" s="28"/>
      <c r="M17" s="16" t="s">
        <v>39</v>
      </c>
      <c r="N17" s="16"/>
      <c r="O17" s="16"/>
    </row>
    <row r="18" spans="1:15" ht="47.5" customHeight="1" x14ac:dyDescent="0.3">
      <c r="A18" s="19"/>
      <c r="B18" s="16"/>
      <c r="C18" s="16"/>
      <c r="D18" s="24" t="s">
        <v>45</v>
      </c>
      <c r="E18" s="24"/>
      <c r="F18" s="24"/>
      <c r="G18" s="5">
        <v>1</v>
      </c>
      <c r="H18" s="31">
        <v>1</v>
      </c>
      <c r="I18" s="28"/>
      <c r="J18" s="10">
        <v>8</v>
      </c>
      <c r="K18" s="28">
        <v>8</v>
      </c>
      <c r="L18" s="28"/>
      <c r="M18" s="16" t="s">
        <v>39</v>
      </c>
      <c r="N18" s="16"/>
      <c r="O18" s="16"/>
    </row>
    <row r="19" spans="1:15" ht="47.5" customHeight="1" x14ac:dyDescent="0.3">
      <c r="A19" s="19"/>
      <c r="B19" s="16"/>
      <c r="C19" s="16" t="s">
        <v>46</v>
      </c>
      <c r="D19" s="24" t="s">
        <v>47</v>
      </c>
      <c r="E19" s="24"/>
      <c r="F19" s="24"/>
      <c r="G19" s="3" t="s">
        <v>48</v>
      </c>
      <c r="H19" s="30" t="s">
        <v>49</v>
      </c>
      <c r="I19" s="30"/>
      <c r="J19" s="7">
        <v>4</v>
      </c>
      <c r="K19" s="28">
        <v>4</v>
      </c>
      <c r="L19" s="28"/>
      <c r="M19" s="16" t="s">
        <v>39</v>
      </c>
      <c r="N19" s="16"/>
      <c r="O19" s="16"/>
    </row>
    <row r="20" spans="1:15" ht="47.5" customHeight="1" x14ac:dyDescent="0.3">
      <c r="A20" s="19"/>
      <c r="B20" s="16"/>
      <c r="C20" s="16"/>
      <c r="D20" s="24" t="s">
        <v>50</v>
      </c>
      <c r="E20" s="24"/>
      <c r="F20" s="24"/>
      <c r="G20" s="3" t="s">
        <v>48</v>
      </c>
      <c r="H20" s="30" t="s">
        <v>51</v>
      </c>
      <c r="I20" s="30"/>
      <c r="J20" s="7">
        <v>4</v>
      </c>
      <c r="K20" s="29">
        <v>4</v>
      </c>
      <c r="L20" s="29"/>
      <c r="M20" s="16" t="s">
        <v>39</v>
      </c>
      <c r="N20" s="16"/>
      <c r="O20" s="16"/>
    </row>
    <row r="21" spans="1:15" ht="47.5" customHeight="1" x14ac:dyDescent="0.3">
      <c r="A21" s="19"/>
      <c r="B21" s="16"/>
      <c r="C21" s="16"/>
      <c r="D21" s="24" t="s">
        <v>52</v>
      </c>
      <c r="E21" s="24"/>
      <c r="F21" s="24"/>
      <c r="G21" s="3" t="s">
        <v>53</v>
      </c>
      <c r="H21" s="28" t="s">
        <v>54</v>
      </c>
      <c r="I21" s="28"/>
      <c r="J21" s="7">
        <v>4</v>
      </c>
      <c r="K21" s="29">
        <v>4</v>
      </c>
      <c r="L21" s="29"/>
      <c r="M21" s="16" t="s">
        <v>39</v>
      </c>
      <c r="N21" s="16"/>
      <c r="O21" s="16"/>
    </row>
    <row r="22" spans="1:15" ht="47.5" customHeight="1" x14ac:dyDescent="0.3">
      <c r="A22" s="19"/>
      <c r="B22" s="16"/>
      <c r="C22" s="3" t="s">
        <v>55</v>
      </c>
      <c r="D22" s="24" t="s">
        <v>56</v>
      </c>
      <c r="E22" s="24"/>
      <c r="F22" s="24"/>
      <c r="G22" s="3" t="s">
        <v>57</v>
      </c>
      <c r="H22" s="16" t="s">
        <v>58</v>
      </c>
      <c r="I22" s="16"/>
      <c r="J22" s="10">
        <v>10</v>
      </c>
      <c r="K22" s="29">
        <v>10</v>
      </c>
      <c r="L22" s="29"/>
      <c r="M22" s="16" t="s">
        <v>39</v>
      </c>
      <c r="N22" s="16"/>
      <c r="O22" s="16"/>
    </row>
    <row r="23" spans="1:15" ht="47.5" customHeight="1" x14ac:dyDescent="0.3">
      <c r="A23" s="19"/>
      <c r="B23" s="3" t="s">
        <v>68</v>
      </c>
      <c r="C23" s="3" t="s">
        <v>59</v>
      </c>
      <c r="D23" s="24" t="s">
        <v>60</v>
      </c>
      <c r="E23" s="24"/>
      <c r="F23" s="24"/>
      <c r="G23" s="9" t="s">
        <v>61</v>
      </c>
      <c r="H23" s="25" t="s">
        <v>61</v>
      </c>
      <c r="I23" s="25"/>
      <c r="J23" s="11">
        <v>30</v>
      </c>
      <c r="K23" s="25">
        <v>28</v>
      </c>
      <c r="L23" s="25"/>
      <c r="M23" s="16" t="s">
        <v>39</v>
      </c>
      <c r="N23" s="16"/>
      <c r="O23" s="16"/>
    </row>
    <row r="24" spans="1:15" ht="47.5" customHeight="1" x14ac:dyDescent="0.3">
      <c r="A24" s="20"/>
      <c r="B24" s="3" t="s">
        <v>62</v>
      </c>
      <c r="C24" s="3" t="s">
        <v>63</v>
      </c>
      <c r="D24" s="24" t="s">
        <v>64</v>
      </c>
      <c r="E24" s="24"/>
      <c r="F24" s="24"/>
      <c r="G24" s="12">
        <v>1</v>
      </c>
      <c r="H24" s="26">
        <v>1</v>
      </c>
      <c r="I24" s="27"/>
      <c r="J24" s="11">
        <v>10</v>
      </c>
      <c r="K24" s="25">
        <v>10</v>
      </c>
      <c r="L24" s="25"/>
      <c r="M24" s="16" t="s">
        <v>39</v>
      </c>
      <c r="N24" s="16"/>
      <c r="O24" s="16"/>
    </row>
    <row r="25" spans="1:15" s="1" customFormat="1" ht="47.5" customHeight="1" x14ac:dyDescent="0.3">
      <c r="A25" s="21" t="s">
        <v>65</v>
      </c>
      <c r="B25" s="21"/>
      <c r="C25" s="21"/>
      <c r="D25" s="21"/>
      <c r="E25" s="21"/>
      <c r="F25" s="21"/>
      <c r="G25" s="21"/>
      <c r="H25" s="21"/>
      <c r="I25" s="21"/>
      <c r="J25" s="6">
        <v>100</v>
      </c>
      <c r="K25" s="22">
        <f>SUM(K15:L24)+N7</f>
        <v>96.902636986301374</v>
      </c>
      <c r="L25" s="21"/>
      <c r="M25" s="23" t="s">
        <v>66</v>
      </c>
      <c r="N25" s="23"/>
      <c r="O25" s="23"/>
    </row>
    <row r="26" spans="1:15" ht="39.5" customHeight="1" x14ac:dyDescent="0.3">
      <c r="A26" s="13" t="s">
        <v>67</v>
      </c>
      <c r="B26" s="14"/>
      <c r="C26" s="14"/>
      <c r="D26" s="14"/>
      <c r="E26" s="14"/>
      <c r="F26" s="14"/>
      <c r="G26" s="14"/>
      <c r="H26" s="14"/>
      <c r="I26" s="14"/>
      <c r="J26" s="14"/>
      <c r="K26" s="14"/>
      <c r="L26" s="14"/>
      <c r="M26" s="14"/>
      <c r="N26" s="14"/>
      <c r="O26" s="14"/>
    </row>
    <row r="27" spans="1:15" ht="39.5" customHeight="1" x14ac:dyDescent="0.3">
      <c r="A27" s="15"/>
      <c r="B27" s="15"/>
      <c r="C27" s="15"/>
      <c r="D27" s="15"/>
      <c r="E27" s="15"/>
      <c r="F27" s="15"/>
      <c r="G27" s="15"/>
      <c r="H27" s="15"/>
      <c r="I27" s="15"/>
      <c r="J27" s="15"/>
      <c r="K27" s="15"/>
      <c r="L27" s="15"/>
      <c r="M27" s="15"/>
      <c r="N27" s="15"/>
      <c r="O27" s="15"/>
    </row>
    <row r="28" spans="1:15" ht="39.5" customHeight="1" x14ac:dyDescent="0.3">
      <c r="A28" s="15"/>
      <c r="B28" s="15"/>
      <c r="C28" s="15"/>
      <c r="D28" s="15"/>
      <c r="E28" s="15"/>
      <c r="F28" s="15"/>
      <c r="G28" s="15"/>
      <c r="H28" s="15"/>
      <c r="I28" s="15"/>
      <c r="J28" s="15"/>
      <c r="K28" s="15"/>
      <c r="L28" s="15"/>
      <c r="M28" s="15"/>
      <c r="N28" s="15"/>
      <c r="O28" s="15"/>
    </row>
    <row r="29" spans="1:15" ht="39.5" customHeight="1" x14ac:dyDescent="0.3">
      <c r="A29" s="15"/>
      <c r="B29" s="15"/>
      <c r="C29" s="15"/>
      <c r="D29" s="15"/>
      <c r="E29" s="15"/>
      <c r="F29" s="15"/>
      <c r="G29" s="15"/>
      <c r="H29" s="15"/>
      <c r="I29" s="15"/>
      <c r="J29" s="15"/>
      <c r="K29" s="15"/>
      <c r="L29" s="15"/>
      <c r="M29" s="15"/>
      <c r="N29" s="15"/>
      <c r="O29" s="15"/>
    </row>
    <row r="30" spans="1:15" ht="39.5" customHeight="1" x14ac:dyDescent="0.3">
      <c r="A30" s="15"/>
      <c r="B30" s="15"/>
      <c r="C30" s="15"/>
      <c r="D30" s="15"/>
      <c r="E30" s="15"/>
      <c r="F30" s="15"/>
      <c r="G30" s="15"/>
      <c r="H30" s="15"/>
      <c r="I30" s="15"/>
      <c r="J30" s="15"/>
      <c r="K30" s="15"/>
      <c r="L30" s="15"/>
      <c r="M30" s="15"/>
      <c r="N30" s="15"/>
      <c r="O30" s="15"/>
    </row>
    <row r="31" spans="1:15" ht="39.5" customHeight="1" x14ac:dyDescent="0.3">
      <c r="A31" s="15"/>
      <c r="B31" s="15"/>
      <c r="C31" s="15"/>
      <c r="D31" s="15"/>
      <c r="E31" s="15"/>
      <c r="F31" s="15"/>
      <c r="G31" s="15"/>
      <c r="H31" s="15"/>
      <c r="I31" s="15"/>
      <c r="J31" s="15"/>
      <c r="K31" s="15"/>
      <c r="L31" s="15"/>
      <c r="M31" s="15"/>
      <c r="N31" s="15"/>
      <c r="O31" s="15"/>
    </row>
    <row r="32" spans="1:15" ht="39.5" customHeight="1" x14ac:dyDescent="0.3">
      <c r="A32" s="15"/>
      <c r="B32" s="15"/>
      <c r="C32" s="15"/>
      <c r="D32" s="15"/>
      <c r="E32" s="15"/>
      <c r="F32" s="15"/>
      <c r="G32" s="15"/>
      <c r="H32" s="15"/>
      <c r="I32" s="15"/>
      <c r="J32" s="15"/>
      <c r="K32" s="15"/>
      <c r="L32" s="15"/>
      <c r="M32" s="15"/>
      <c r="N32" s="15"/>
      <c r="O32" s="15"/>
    </row>
    <row r="33" spans="1:15" x14ac:dyDescent="0.3">
      <c r="A33" s="15"/>
      <c r="B33" s="15"/>
      <c r="C33" s="15"/>
      <c r="D33" s="15"/>
      <c r="E33" s="15"/>
      <c r="F33" s="15"/>
      <c r="G33" s="15"/>
      <c r="H33" s="15"/>
      <c r="I33" s="15"/>
      <c r="J33" s="15"/>
      <c r="K33" s="15"/>
      <c r="L33" s="15"/>
      <c r="M33" s="15"/>
      <c r="N33" s="15"/>
      <c r="O33" s="15"/>
    </row>
    <row r="34" spans="1:15" x14ac:dyDescent="0.3">
      <c r="A34" s="15"/>
      <c r="B34" s="15"/>
      <c r="C34" s="15"/>
      <c r="D34" s="15"/>
      <c r="E34" s="15"/>
      <c r="F34" s="15"/>
      <c r="G34" s="15"/>
      <c r="H34" s="15"/>
      <c r="I34" s="15"/>
      <c r="J34" s="15"/>
      <c r="K34" s="15"/>
      <c r="L34" s="15"/>
      <c r="M34" s="15"/>
      <c r="N34" s="15"/>
      <c r="O34" s="15"/>
    </row>
    <row r="35" spans="1:15" x14ac:dyDescent="0.3">
      <c r="A35" s="15"/>
      <c r="B35" s="15"/>
      <c r="C35" s="15"/>
      <c r="D35" s="15"/>
      <c r="E35" s="15"/>
      <c r="F35" s="15"/>
      <c r="G35" s="15"/>
      <c r="H35" s="15"/>
      <c r="I35" s="15"/>
      <c r="J35" s="15"/>
      <c r="K35" s="15"/>
      <c r="L35" s="15"/>
      <c r="M35" s="15"/>
      <c r="N35" s="15"/>
      <c r="O35" s="15"/>
    </row>
    <row r="36" spans="1:15" x14ac:dyDescent="0.3">
      <c r="A36" s="15"/>
      <c r="B36" s="15"/>
      <c r="C36" s="15"/>
      <c r="D36" s="15"/>
      <c r="E36" s="15"/>
      <c r="F36" s="15"/>
      <c r="G36" s="15"/>
      <c r="H36" s="15"/>
      <c r="I36" s="15"/>
      <c r="J36" s="15"/>
      <c r="K36" s="15"/>
      <c r="L36" s="15"/>
      <c r="M36" s="15"/>
      <c r="N36" s="15"/>
      <c r="O36" s="15"/>
    </row>
    <row r="37" spans="1:15" x14ac:dyDescent="0.3">
      <c r="A37" s="15"/>
      <c r="B37" s="15"/>
      <c r="C37" s="15"/>
      <c r="D37" s="15"/>
      <c r="E37" s="15"/>
      <c r="F37" s="15"/>
      <c r="G37" s="15"/>
      <c r="H37" s="15"/>
      <c r="I37" s="15"/>
      <c r="J37" s="15"/>
      <c r="K37" s="15"/>
      <c r="L37" s="15"/>
      <c r="M37" s="15"/>
      <c r="N37" s="15"/>
      <c r="O37" s="15"/>
    </row>
    <row r="38" spans="1:15" x14ac:dyDescent="0.3">
      <c r="A38" s="15"/>
      <c r="B38" s="15"/>
      <c r="C38" s="15"/>
      <c r="D38" s="15"/>
      <c r="E38" s="15"/>
      <c r="F38" s="15"/>
      <c r="G38" s="15"/>
      <c r="H38" s="15"/>
      <c r="I38" s="15"/>
      <c r="J38" s="15"/>
      <c r="K38" s="15"/>
      <c r="L38" s="15"/>
      <c r="M38" s="15"/>
      <c r="N38" s="15"/>
      <c r="O38" s="15"/>
    </row>
    <row r="39" spans="1:15" x14ac:dyDescent="0.3">
      <c r="A39" s="15"/>
      <c r="B39" s="15"/>
      <c r="C39" s="15"/>
      <c r="D39" s="15"/>
      <c r="E39" s="15"/>
      <c r="F39" s="15"/>
      <c r="G39" s="15"/>
      <c r="H39" s="15"/>
      <c r="I39" s="15"/>
      <c r="J39" s="15"/>
      <c r="K39" s="15"/>
      <c r="L39" s="15"/>
      <c r="M39" s="15"/>
      <c r="N39" s="15"/>
      <c r="O39" s="15"/>
    </row>
    <row r="40" spans="1:15" x14ac:dyDescent="0.3">
      <c r="A40" s="15"/>
      <c r="B40" s="15"/>
      <c r="C40" s="15"/>
      <c r="D40" s="15"/>
      <c r="E40" s="15"/>
      <c r="F40" s="15"/>
      <c r="G40" s="15"/>
      <c r="H40" s="15"/>
      <c r="I40" s="15"/>
      <c r="J40" s="15"/>
      <c r="K40" s="15"/>
      <c r="L40" s="15"/>
      <c r="M40" s="15"/>
      <c r="N40" s="15"/>
      <c r="O40" s="15"/>
    </row>
  </sheetData>
  <mergeCells count="104">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K23:L23"/>
    <mergeCell ref="M23:O23"/>
    <mergeCell ref="D24:F24"/>
    <mergeCell ref="H24:I24"/>
    <mergeCell ref="K24:L24"/>
    <mergeCell ref="M24:O24"/>
    <mergeCell ref="D21:F21"/>
    <mergeCell ref="H21:I21"/>
    <mergeCell ref="K21:L21"/>
    <mergeCell ref="M21:O21"/>
    <mergeCell ref="D22:F22"/>
    <mergeCell ref="H22:I22"/>
    <mergeCell ref="K22:L22"/>
    <mergeCell ref="M22:O22"/>
    <mergeCell ref="A26:O40"/>
    <mergeCell ref="H13:I14"/>
    <mergeCell ref="K13:L14"/>
    <mergeCell ref="D13:F14"/>
    <mergeCell ref="M13:O14"/>
    <mergeCell ref="A6:B10"/>
    <mergeCell ref="A13:A24"/>
    <mergeCell ref="A25:I25"/>
    <mergeCell ref="K25:L25"/>
    <mergeCell ref="M25:O25"/>
    <mergeCell ref="A11:A12"/>
    <mergeCell ref="B13:B14"/>
    <mergeCell ref="B15:B22"/>
    <mergeCell ref="C13:C14"/>
    <mergeCell ref="C15:C16"/>
    <mergeCell ref="C17:C18"/>
    <mergeCell ref="C19:C21"/>
    <mergeCell ref="G13:G14"/>
    <mergeCell ref="J13:J14"/>
    <mergeCell ref="D23:F23"/>
    <mergeCell ref="H23:I23"/>
  </mergeCells>
  <phoneticPr fontId="10" type="noConversion"/>
  <printOptions horizontalCentered="1"/>
  <pageMargins left="0.27559055118110198" right="0.118110236220472" top="0.27559055118110198" bottom="0.27559055118110198" header="0.15748031496063" footer="0.118110236220472"/>
  <pageSetup paperSize="9" scale="55"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6" master=""/>
  <rangeList sheetStid="7"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cbb</cp:lastModifiedBy>
  <cp:lastPrinted>2023-04-12T09:55:00Z</cp:lastPrinted>
  <dcterms:created xsi:type="dcterms:W3CDTF">2015-06-05T18:19:00Z</dcterms:created>
  <dcterms:modified xsi:type="dcterms:W3CDTF">2023-05-18T13:48:29Z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2052-11.8.2.8808</vt:lpwstr>
  </property>
  <property fmtid="{D5CDD505-2E9C-101B-9397-08002B2CF9AE}" pid="3" name="ICV">
    <vt:lpwstr>9FDF3C85C64B4F2EA102B6D34D1894B4_13</vt:lpwstr>
  </property>
</Properties>
</file>