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自评表!$A$1:$O$46</definedName>
  </definedNames>
  <calcPr calcId="144525"/>
</workbook>
</file>

<file path=xl/sharedStrings.xml><?xml version="1.0" encoding="utf-8"?>
<sst xmlns="http://schemas.openxmlformats.org/spreadsheetml/2006/main" count="98" uniqueCount="89">
  <si>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</si>
  <si>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</si>
  <si>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</si>
  <si>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北京旅游网内容建设与运营推广项目</t>
  </si>
  <si>
    <t>主管部门</t>
  </si>
  <si>
    <t>北京市文化和旅游局</t>
  </si>
  <si>
    <t>实施单位</t>
  </si>
  <si>
    <t>项目负责人</t>
  </si>
  <si>
    <t>马婧</t>
  </si>
  <si>
    <t xml:space="preserve">联系电话
</t>
  </si>
  <si>
    <t>项目资金
（万元）</t>
  </si>
  <si>
    <t>年初预算数</t>
  </si>
  <si>
    <t>全年预算数</t>
  </si>
  <si>
    <t>全年执行数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</si>
  <si>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</si>
  <si>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</si>
  <si>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</si>
  <si>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</si>
  <si>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</si>
  <si>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</si>
  <si>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</si>
  <si>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</si>
  <si>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</si>
  <si>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</si>
  <si>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1、对中文、中文繁体、中文3G、英文、英文3G、法文、西班牙文、日文、韩文、韩文3G、俄文8种语言的11个版本网站进行全面优化，继续增补文化栏目和内容，展现北京特色文化，能够将北京文化和旅游业的发展动态及时全面地呈献给市民、游客为游客提供最权威、及时、准确的文化和旅游资讯。
2、继续优化北京旅游资源库结构，在已完善A级景区资源数据的基础上，完成已收入资源数据的全部优化，注重补充文化场馆的资源数据的收录。
3、加强各类文化和旅游资源的服务功能，提高互动性，将北京市文化和旅游资源进一步整合、转化，打造文旅特色服务，为网友选择目的地提供更好的选择服务。
4、推动与企业与各区文化和旅游局合作共建，推动我局和各区文化和旅游重点活动宣传推广，将北京旅游网打造成为我局工作成果展示、便民信息服务的第一宣传矩阵。
5、加强对新媒体平台推广工作，将北京旅游网微信打造成为北京旅游的第一媒体，利用Facebook最大程度向海外游客通过北京旅游网推介北京文旅资源。
6、立足服务企业、市民和游客，努力提升网站交流互动和信息服务功能，做好网站、新媒体平台信息咨询、建议与问题的分发与处理，加强网站与游客的互动，并不断提高网民的服务满意度，使网站成为北京文化和旅游的服务窗口，与公众交流互动的桥梁，成为营销北京宣传北京的有效手段和媒介，从而有效提升北京市文化和旅游局的政府服务形象，提高政府服务公众的工作效率。
7、利用多种渠道，不断加强对北京旅游网的宣传推广。围绕重要时点、重点工作、重大活动制定网站宣传推广计划。包括网络推广（重要门户网站、广播、电视等）、其他媒体推广、社区俱乐部交流等，扩大北京旅游网的知名度和影响力，提升北京旅游网的信息服务水平。
8、加强北京旅游网外文网站建设，为北京市政府国际版门户网站提供北京市旅游路线、购物、餐饮、娱乐、住宿、签证、交通、旅行社和导游、权益保护、常见问题等信息内容，将旅游产品、旅游线路、旅游入境政策和海外宣传推广活动及时准确地传播给国内外游客。</t>
  </si>
  <si>
    <t>1、对中文、中文繁体、中文3G、英文、英文3G、法文、西班牙文、日文、韩文、韩文3G、俄文8种语言的11个版本网站进行全面优化，继续增补文化栏目和内容，展现北京特色文化，能够将北京文化和旅游业的发展动态及时全面地呈献给市民、游客为游客提供最权威、及时、准确的文化和旅游资讯。
2、继续优化北京旅游资源库结构，在已完善A级景区资源数据的基础上，完成已收入资源数据的全部优化，注重补充文化场馆的资源数据的收录。
3、加强各类文化和旅游资源的服务功能，提高互动性，将北京市文化和旅游资源进一步整合、转化，打造文旅特色服务，为网友选择目的地提供更好的选择服务。
4、制定网站2022年专题建设计划，积极征集有关专题，推动与企业与各区文化和旅游局合作共建，推动我局和各区文化和旅游重点活动宣传推广，将北京旅游网打造成为我局工作成果展示、便民信息服务的第一宣传矩阵。
5、加强对新媒体平台推广工作，将北京旅游网微信打造成为北京旅游的第一媒体，利用Facebook最大程度向海外游客通过北京旅游网推介北京文旅资源。
6、立足服务企业、市民和游客，努力提升网站交流互动和信息服务功能，做好网站、新媒体平台信息咨询、建议与问题的分发与处理，加强网站与游客的互动，并不断提高网民的服务满意度，使网站成为北京文化和旅游的服务窗口，与公众交流互动的桥梁，成为营销北京宣传北京的有效手段和媒介，从而有效提升北京市文化和旅游局的政府服务形象，提高政府服务公众的工作效率。
7、利用多种渠道，不断加强对北京旅游网的宣传推广。围绕重要时点、重点工作、重大活动制定网站宣传推广计划。包括网络推广（重要门户网站、广播、电视等）、其他媒体推广、社区俱乐部交流等，扩大北京旅游网的知名度和影响力，提升北京旅游网的信息服务水平。
8、加强北京旅游网外文网站建设，为北京市政府国际版门户网站提供北京市旅游路线、购物、餐饮、娱乐、住宿、签证、交通、旅行社和导游、权益保护、常见问题等信息内容，将旅游产品、旅游线路、旅游入境政策和海外宣传推广活动及时准确地传播给国内外游客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</si>
  <si>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</si>
  <si>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</si>
  <si>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</si>
  <si>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</si>
  <si>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</si>
  <si>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</si>
  <si>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</si>
  <si>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</si>
  <si>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</si>
  <si>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</si>
  <si>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完成原创和精编文章</t>
  </si>
  <si>
    <t>5913篇</t>
  </si>
  <si>
    <t>9038篇</t>
  </si>
  <si>
    <t>年初指标值设置较低</t>
  </si>
  <si>
    <t>完成翻译和转载文章</t>
  </si>
  <si>
    <t>36383篇</t>
  </si>
  <si>
    <t>55909篇</t>
  </si>
  <si>
    <t>制作专题</t>
  </si>
  <si>
    <t>143个</t>
  </si>
  <si>
    <t>212个</t>
  </si>
  <si>
    <t>资源库数据维护</t>
  </si>
  <si>
    <t>1800条</t>
  </si>
  <si>
    <t>3374条</t>
  </si>
  <si>
    <r>
      <rPr>
        <sz val="10"/>
        <color theme="1"/>
        <rFont val="宋体"/>
        <charset val="134"/>
      </rPr>
      <t>新媒体发布文章（微信、微博、今日头条、</t>
    </r>
    <r>
      <rPr>
        <sz val="10"/>
        <rFont val="Arial"/>
        <charset val="134"/>
      </rPr>
      <t>facebook</t>
    </r>
    <r>
      <rPr>
        <sz val="10"/>
        <rFont val="宋体"/>
        <charset val="134"/>
      </rPr>
      <t>）</t>
    </r>
  </si>
  <si>
    <r>
      <rPr>
        <sz val="10"/>
        <color theme="1"/>
        <rFont val="宋体"/>
        <charset val="134"/>
      </rPr>
      <t>9000</t>
    </r>
    <r>
      <rPr>
        <sz val="10"/>
        <rFont val="宋体"/>
        <charset val="134"/>
      </rPr>
      <t>篇</t>
    </r>
  </si>
  <si>
    <t>14233篇</t>
  </si>
  <si>
    <t>召开监理会</t>
  </si>
  <si>
    <t>28次</t>
  </si>
  <si>
    <t>45次</t>
  </si>
  <si>
    <t>质量指标</t>
  </si>
  <si>
    <t>网站综合浏览量达到（含自媒体平台）</t>
  </si>
  <si>
    <r>
      <rPr>
        <sz val="10"/>
        <color theme="1"/>
        <rFont val="宋体"/>
        <charset val="134"/>
      </rPr>
      <t>3</t>
    </r>
    <r>
      <rPr>
        <sz val="10"/>
        <rFont val="宋体"/>
        <charset val="134"/>
      </rPr>
      <t>亿</t>
    </r>
  </si>
  <si>
    <t>3.98亿</t>
  </si>
  <si>
    <r>
      <rPr>
        <sz val="10"/>
        <color theme="1"/>
        <rFont val="宋体"/>
        <charset val="134"/>
      </rPr>
      <t>PC</t>
    </r>
    <r>
      <rPr>
        <sz val="10"/>
        <rFont val="宋体"/>
        <charset val="134"/>
      </rPr>
      <t>网站在国内省市政府旅游网站群排名</t>
    </r>
  </si>
  <si>
    <t>前五位</t>
  </si>
  <si>
    <t>今日头条月指数值</t>
  </si>
  <si>
    <t>月指数值≥2000</t>
  </si>
  <si>
    <t>全年月指数值≥2000，平均值2431.4</t>
  </si>
  <si>
    <r>
      <rPr>
        <sz val="10"/>
        <color theme="1"/>
        <rFont val="宋体"/>
        <charset val="134"/>
      </rPr>
      <t>facebook</t>
    </r>
    <r>
      <rPr>
        <sz val="10"/>
        <rFont val="宋体"/>
        <charset val="134"/>
      </rPr>
      <t>粉丝数</t>
    </r>
  </si>
  <si>
    <r>
      <rPr>
        <sz val="10"/>
        <color theme="1"/>
        <rFont val="宋体"/>
        <charset val="134"/>
      </rPr>
      <t>300</t>
    </r>
    <r>
      <rPr>
        <sz val="10"/>
        <rFont val="宋体"/>
        <charset val="134"/>
      </rPr>
      <t>万</t>
    </r>
  </si>
  <si>
    <t>331万</t>
  </si>
  <si>
    <t>抖音月指数值</t>
  </si>
  <si>
    <t>全年月指数值≥2000，平均值2593.7</t>
  </si>
  <si>
    <t>时效指标</t>
  </si>
  <si>
    <t>项目执行期限</t>
  </si>
  <si>
    <t>≤8月</t>
  </si>
  <si>
    <t>12月</t>
  </si>
  <si>
    <t>成本指标</t>
  </si>
  <si>
    <t>项目预算控制数</t>
  </si>
  <si>
    <t>≤794.007100万元</t>
  </si>
  <si>
    <t>571.460000万元</t>
  </si>
  <si>
    <t>北京旅游网内容建设与运营推广项目为跨年项目，审定预算为974.0488万元，其中，2021年追加部分的预算为400万元，已全部执行。2022年预算为574.0488万元</t>
  </si>
  <si>
    <t>社会效益指标</t>
  </si>
  <si>
    <t>立足北京市旅游资源，有效促进资源共享与传播</t>
  </si>
  <si>
    <t>效果显著</t>
  </si>
  <si>
    <t>提升北京市文化和旅游局的政府服务形象</t>
  </si>
  <si>
    <t>有所提升</t>
  </si>
  <si>
    <t>满意度指标
（10分）</t>
  </si>
  <si>
    <t>服务对象满意度指标</t>
  </si>
  <si>
    <t>网民的满意度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</si>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</sst>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176" fontId="2" fillId="0" borderId="2" xfId="49" applyNumberFormat="1" applyFont="1" applyFill="1" applyBorder="1" applyAlignment="1">
      <alignment horizontal="right" vertical="center" wrapText="1"/>
    </xf>
    <xf numFmtId="176" fontId="2" fillId="0" borderId="3" xfId="49" applyNumberFormat="1" applyFont="1" applyFill="1" applyBorder="1" applyAlignment="1">
      <alignment horizontal="right" vertical="center" wrapText="1"/>
    </xf>
    <xf numFmtId="176" fontId="2" fillId="0" borderId="5" xfId="49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57" fontId="2" fillId="0" borderId="2" xfId="49" applyNumberFormat="1" applyFont="1" applyFill="1" applyBorder="1" applyAlignment="1">
      <alignment horizontal="center" vertical="center" wrapText="1"/>
    </xf>
    <xf numFmtId="57" fontId="5" fillId="0" borderId="2" xfId="49" applyNumberFormat="1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10" fontId="4" fillId="0" borderId="2" xfId="49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4" xfId="49" applyNumberFormat="1" applyFont="1" applyFill="1" applyBorder="1" applyAlignment="1">
      <alignment horizontal="right" vertical="center" wrapText="1"/>
    </xf>
    <xf numFmtId="0" fontId="2" fillId="0" borderId="5" xfId="49" applyFont="1" applyFill="1" applyBorder="1" applyAlignment="1">
      <alignment horizontal="center" vertical="center" wrapText="1"/>
    </xf>
    <xf numFmtId="10" fontId="2" fillId="0" borderId="3" xfId="49" applyNumberFormat="1" applyFont="1" applyFill="1" applyBorder="1" applyAlignment="1">
      <alignment horizontal="center" vertical="center" wrapText="1"/>
    </xf>
    <xf numFmtId="10" fontId="2" fillId="0" borderId="5" xfId="49" applyNumberFormat="1" applyFont="1" applyFill="1" applyBorder="1" applyAlignment="1">
      <alignment horizontal="center" vertical="center" wrapText="1"/>
    </xf>
    <xf numFmtId="177" fontId="2" fillId="0" borderId="3" xfId="49" applyNumberFormat="1" applyFont="1" applyFill="1" applyBorder="1" applyAlignment="1">
      <alignment horizontal="center" vertical="center" wrapText="1"/>
    </xf>
    <xf numFmtId="177" fontId="2" fillId="0" borderId="5" xfId="49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7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177" fontId="5" fillId="0" borderId="2" xfId="49" applyNumberFormat="1" applyFont="1" applyFill="1" applyBorder="1" applyAlignment="1">
      <alignment horizontal="center" vertical="center" wrapText="1"/>
    </xf>
    <xf numFmtId="57" fontId="5" fillId="0" borderId="3" xfId="49" applyNumberFormat="1" applyFont="1" applyFill="1" applyBorder="1" applyAlignment="1">
      <alignment horizontal="center" vertical="center" wrapText="1"/>
    </xf>
    <xf numFmtId="178" fontId="5" fillId="0" borderId="3" xfId="49" applyNumberFormat="1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177" fontId="5" fillId="0" borderId="2" xfId="49" applyNumberFormat="1" applyFont="1" applyFill="1" applyBorder="1" applyAlignment="1">
      <alignment horizontal="center" vertical="center"/>
    </xf>
    <xf numFmtId="0" fontId="2" fillId="0" borderId="4" xfId="49" applyFont="1" applyFill="1" applyBorder="1" applyAlignment="1">
      <alignment horizontal="left" vertical="center" wrapText="1"/>
    </xf>
    <xf numFmtId="0" fontId="2" fillId="0" borderId="5" xfId="49" applyFont="1" applyFill="1" applyBorder="1" applyAlignment="1">
      <alignment horizontal="left" vertical="center" wrapText="1"/>
    </xf>
    <xf numFmtId="0" fontId="5" fillId="0" borderId="9" xfId="49" applyFont="1" applyFill="1" applyBorder="1" applyAlignment="1">
      <alignment horizontal="center" vertical="center" wrapText="1"/>
    </xf>
    <xf numFmtId="10" fontId="4" fillId="0" borderId="3" xfId="49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80" zoomScaleNormal="46" topLeftCell="A16" workbookViewId="0">
      <selection activeCell="K31" sqref="K31:L31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10" width="10.2477876106195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8" t="s">
        <v>5</v>
      </c>
      <c r="D4" s="8"/>
      <c r="E4" s="8"/>
      <c r="F4" s="8"/>
      <c r="G4" s="8"/>
      <c r="H4" s="6" t="s">
        <v>6</v>
      </c>
      <c r="I4" s="31"/>
      <c r="J4" s="7"/>
      <c r="K4" s="7"/>
      <c r="L4" s="7"/>
      <c r="M4" s="7"/>
      <c r="N4" s="7"/>
      <c r="O4" s="7"/>
    </row>
    <row r="5" ht="39.6" customHeight="1" spans="1:15">
      <c r="A5" s="5" t="s">
        <v>7</v>
      </c>
      <c r="B5" s="5"/>
      <c r="C5" s="9" t="s">
        <v>8</v>
      </c>
      <c r="D5" s="9"/>
      <c r="E5" s="9"/>
      <c r="F5" s="9"/>
      <c r="G5" s="9"/>
      <c r="H5" s="10" t="s">
        <v>9</v>
      </c>
      <c r="I5" s="32"/>
      <c r="J5" s="33"/>
      <c r="K5" s="7"/>
      <c r="L5" s="7"/>
      <c r="M5" s="7"/>
      <c r="N5" s="7"/>
      <c r="O5" s="7"/>
    </row>
    <row r="6" ht="39.6" customHeight="1" spans="1:15">
      <c r="A6" s="5" t="s">
        <v>10</v>
      </c>
      <c r="B6" s="5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/>
      <c r="K6" s="5"/>
      <c r="L6" s="5" t="s">
        <v>14</v>
      </c>
      <c r="M6" s="5"/>
      <c r="N6" s="5" t="s">
        <v>15</v>
      </c>
      <c r="O6" s="5"/>
    </row>
    <row r="7" ht="39.6" customHeight="1" spans="1:15">
      <c r="A7" s="5"/>
      <c r="B7" s="5"/>
      <c r="C7" s="5" t="s">
        <v>16</v>
      </c>
      <c r="D7" s="5"/>
      <c r="E7" s="11">
        <v>794.0071</v>
      </c>
      <c r="F7" s="12">
        <v>794.0071</v>
      </c>
      <c r="G7" s="13"/>
      <c r="H7" s="12">
        <v>571.46</v>
      </c>
      <c r="I7" s="13"/>
      <c r="J7" s="34"/>
      <c r="K7" s="35"/>
      <c r="L7" s="36">
        <v>0.7197</v>
      </c>
      <c r="M7" s="37"/>
      <c r="N7" s="38">
        <v>7.2</v>
      </c>
      <c r="O7" s="39"/>
    </row>
    <row r="8" ht="39.6" customHeight="1" spans="1:15">
      <c r="A8" s="5"/>
      <c r="B8" s="5"/>
      <c r="C8" s="5" t="s">
        <v>17</v>
      </c>
      <c r="D8" s="5"/>
      <c r="E8" s="11">
        <v>794.0071</v>
      </c>
      <c r="F8" s="12">
        <v>794.0071</v>
      </c>
      <c r="G8" s="13"/>
      <c r="H8" s="12">
        <v>571.46</v>
      </c>
      <c r="I8" s="13"/>
      <c r="J8" s="34"/>
      <c r="K8" s="35"/>
      <c r="L8" s="36">
        <v>0.7197</v>
      </c>
      <c r="M8" s="37"/>
      <c r="N8" s="38">
        <v>7.2</v>
      </c>
      <c r="O8" s="39"/>
    </row>
    <row r="9" ht="39.6" customHeight="1" spans="1:15">
      <c r="A9" s="5"/>
      <c r="B9" s="5"/>
      <c r="C9" s="5" t="s">
        <v>18</v>
      </c>
      <c r="D9" s="5"/>
      <c r="E9" s="11">
        <v>0</v>
      </c>
      <c r="F9" s="12">
        <v>0</v>
      </c>
      <c r="G9" s="13"/>
      <c r="H9" s="12">
        <v>0</v>
      </c>
      <c r="I9" s="13"/>
      <c r="J9" s="34"/>
      <c r="K9" s="39"/>
      <c r="L9" s="38">
        <v>0</v>
      </c>
      <c r="M9" s="39"/>
      <c r="N9" s="38" t="s">
        <v>19</v>
      </c>
      <c r="O9" s="39"/>
    </row>
    <row r="10" ht="39.6" customHeight="1" spans="1:15">
      <c r="A10" s="5"/>
      <c r="B10" s="5"/>
      <c r="C10" s="5" t="s">
        <v>20</v>
      </c>
      <c r="D10" s="5"/>
      <c r="E10" s="11">
        <v>0</v>
      </c>
      <c r="F10" s="12">
        <v>0</v>
      </c>
      <c r="G10" s="13"/>
      <c r="H10" s="12">
        <v>0</v>
      </c>
      <c r="I10" s="13"/>
      <c r="J10" s="34"/>
      <c r="K10" s="39"/>
      <c r="L10" s="38">
        <v>0</v>
      </c>
      <c r="M10" s="39"/>
      <c r="N10" s="38" t="s">
        <v>19</v>
      </c>
      <c r="O10" s="39"/>
    </row>
    <row r="11" ht="27" customHeight="1" spans="1:15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  <c r="O11" s="5"/>
    </row>
    <row r="12" ht="367" customHeight="1" spans="1:15">
      <c r="A12" s="5"/>
      <c r="B12" s="14" t="s">
        <v>24</v>
      </c>
      <c r="C12" s="14"/>
      <c r="D12" s="14"/>
      <c r="E12" s="14"/>
      <c r="F12" s="14"/>
      <c r="G12" s="14"/>
      <c r="H12" s="14" t="s">
        <v>25</v>
      </c>
      <c r="I12" s="14"/>
      <c r="J12" s="14"/>
      <c r="K12" s="14"/>
      <c r="L12" s="14"/>
      <c r="M12" s="14"/>
      <c r="N12" s="14"/>
      <c r="O12" s="14"/>
    </row>
    <row r="13" ht="16.5" customHeight="1" spans="1:15">
      <c r="A13" s="8" t="s">
        <v>26</v>
      </c>
      <c r="B13" s="8" t="s">
        <v>27</v>
      </c>
      <c r="C13" s="8" t="s">
        <v>28</v>
      </c>
      <c r="D13" s="8" t="s">
        <v>29</v>
      </c>
      <c r="E13" s="8"/>
      <c r="F13" s="8"/>
      <c r="G13" s="8" t="s">
        <v>30</v>
      </c>
      <c r="H13" s="15" t="s">
        <v>31</v>
      </c>
      <c r="I13" s="40"/>
      <c r="J13" s="40" t="s">
        <v>32</v>
      </c>
      <c r="K13" s="8" t="s">
        <v>15</v>
      </c>
      <c r="L13" s="8"/>
      <c r="M13" s="8" t="s">
        <v>33</v>
      </c>
      <c r="N13" s="8"/>
      <c r="O13" s="8"/>
    </row>
    <row r="14" ht="7.5" customHeight="1" spans="1:15">
      <c r="A14" s="8"/>
      <c r="B14" s="8"/>
      <c r="C14" s="8"/>
      <c r="D14" s="8"/>
      <c r="E14" s="8"/>
      <c r="F14" s="8"/>
      <c r="G14" s="8"/>
      <c r="H14" s="16"/>
      <c r="I14" s="41"/>
      <c r="J14" s="41"/>
      <c r="K14" s="42"/>
      <c r="L14" s="42"/>
      <c r="M14" s="8"/>
      <c r="N14" s="8"/>
      <c r="O14" s="8"/>
    </row>
    <row r="15" s="1" customFormat="1" ht="44.1" customHeight="1" spans="1:15">
      <c r="A15" s="8"/>
      <c r="B15" s="8" t="s">
        <v>34</v>
      </c>
      <c r="C15" s="8" t="s">
        <v>35</v>
      </c>
      <c r="D15" s="17" t="s">
        <v>36</v>
      </c>
      <c r="E15" s="17"/>
      <c r="F15" s="17"/>
      <c r="G15" s="18" t="s">
        <v>37</v>
      </c>
      <c r="H15" s="19" t="s">
        <v>38</v>
      </c>
      <c r="I15" s="19"/>
      <c r="J15" s="19">
        <v>3.33</v>
      </c>
      <c r="K15" s="43">
        <v>3.3</v>
      </c>
      <c r="L15" s="43"/>
      <c r="M15" s="44" t="s">
        <v>39</v>
      </c>
      <c r="N15" s="44"/>
      <c r="O15" s="18"/>
    </row>
    <row r="16" s="1" customFormat="1" ht="41.1" customHeight="1" spans="1:15">
      <c r="A16" s="8"/>
      <c r="B16" s="8"/>
      <c r="C16" s="8"/>
      <c r="D16" s="17" t="s">
        <v>40</v>
      </c>
      <c r="E16" s="17"/>
      <c r="F16" s="17"/>
      <c r="G16" s="17" t="s">
        <v>41</v>
      </c>
      <c r="H16" s="19" t="s">
        <v>42</v>
      </c>
      <c r="I16" s="19"/>
      <c r="J16" s="19">
        <v>3.35</v>
      </c>
      <c r="K16" s="43">
        <v>3.35</v>
      </c>
      <c r="L16" s="43"/>
      <c r="M16" s="44" t="s">
        <v>39</v>
      </c>
      <c r="N16" s="44"/>
      <c r="O16" s="18"/>
    </row>
    <row r="17" s="1" customFormat="1" ht="27.95" customHeight="1" spans="1:15">
      <c r="A17" s="8"/>
      <c r="B17" s="8"/>
      <c r="C17" s="8"/>
      <c r="D17" s="17" t="s">
        <v>43</v>
      </c>
      <c r="E17" s="17"/>
      <c r="F17" s="17"/>
      <c r="G17" s="17" t="s">
        <v>44</v>
      </c>
      <c r="H17" s="19" t="s">
        <v>45</v>
      </c>
      <c r="I17" s="19"/>
      <c r="J17" s="19">
        <v>2.33</v>
      </c>
      <c r="K17" s="43">
        <v>2.33</v>
      </c>
      <c r="L17" s="43"/>
      <c r="M17" s="44"/>
      <c r="N17" s="44"/>
      <c r="O17" s="18"/>
    </row>
    <row r="18" s="1" customFormat="1" ht="33.95" customHeight="1" spans="1:15">
      <c r="A18" s="8"/>
      <c r="B18" s="8"/>
      <c r="C18" s="8"/>
      <c r="D18" s="17" t="s">
        <v>46</v>
      </c>
      <c r="E18" s="17"/>
      <c r="F18" s="17"/>
      <c r="G18" s="17" t="s">
        <v>47</v>
      </c>
      <c r="H18" s="19" t="s">
        <v>48</v>
      </c>
      <c r="I18" s="19"/>
      <c r="J18" s="19">
        <v>2.33</v>
      </c>
      <c r="K18" s="43">
        <v>2.33</v>
      </c>
      <c r="L18" s="43"/>
      <c r="M18" s="44"/>
      <c r="N18" s="44"/>
      <c r="O18" s="18"/>
    </row>
    <row r="19" s="1" customFormat="1" ht="29.1" customHeight="1" spans="1:15">
      <c r="A19" s="8"/>
      <c r="B19" s="8"/>
      <c r="C19" s="8"/>
      <c r="D19" s="17" t="s">
        <v>49</v>
      </c>
      <c r="E19" s="17"/>
      <c r="F19" s="17"/>
      <c r="G19" s="17" t="s">
        <v>50</v>
      </c>
      <c r="H19" s="19" t="s">
        <v>51</v>
      </c>
      <c r="I19" s="19"/>
      <c r="J19" s="19">
        <v>2.33</v>
      </c>
      <c r="K19" s="43">
        <v>2.33</v>
      </c>
      <c r="L19" s="43"/>
      <c r="M19" s="44" t="s">
        <v>39</v>
      </c>
      <c r="N19" s="44"/>
      <c r="O19" s="18"/>
    </row>
    <row r="20" s="1" customFormat="1" ht="33.95" customHeight="1" spans="1:15">
      <c r="A20" s="8"/>
      <c r="B20" s="8"/>
      <c r="C20" s="8"/>
      <c r="D20" s="17" t="s">
        <v>52</v>
      </c>
      <c r="E20" s="17"/>
      <c r="F20" s="17"/>
      <c r="G20" s="17" t="s">
        <v>53</v>
      </c>
      <c r="H20" s="18" t="s">
        <v>54</v>
      </c>
      <c r="I20" s="45"/>
      <c r="J20" s="45">
        <v>2.33</v>
      </c>
      <c r="K20" s="46">
        <v>2.33</v>
      </c>
      <c r="L20" s="46"/>
      <c r="M20" s="35"/>
      <c r="N20" s="35"/>
      <c r="O20" s="17"/>
    </row>
    <row r="21" s="1" customFormat="1" ht="33.95" customHeight="1" spans="1:15">
      <c r="A21" s="8"/>
      <c r="B21" s="8"/>
      <c r="C21" s="8" t="s">
        <v>55</v>
      </c>
      <c r="D21" s="17" t="s">
        <v>56</v>
      </c>
      <c r="E21" s="17"/>
      <c r="F21" s="17"/>
      <c r="G21" s="17" t="s">
        <v>57</v>
      </c>
      <c r="H21" s="19" t="s">
        <v>58</v>
      </c>
      <c r="I21" s="19"/>
      <c r="J21" s="19">
        <v>4</v>
      </c>
      <c r="K21" s="46">
        <v>4</v>
      </c>
      <c r="L21" s="46"/>
      <c r="M21" s="35"/>
      <c r="N21" s="35"/>
      <c r="O21" s="17"/>
    </row>
    <row r="22" s="1" customFormat="1" ht="45" customHeight="1" spans="1:15">
      <c r="A22" s="8"/>
      <c r="B22" s="8"/>
      <c r="C22" s="8"/>
      <c r="D22" s="17" t="s">
        <v>59</v>
      </c>
      <c r="E22" s="17"/>
      <c r="F22" s="17"/>
      <c r="G22" s="17" t="s">
        <v>60</v>
      </c>
      <c r="H22" s="19" t="s">
        <v>60</v>
      </c>
      <c r="I22" s="19"/>
      <c r="J22" s="19">
        <v>2</v>
      </c>
      <c r="K22" s="46">
        <v>2</v>
      </c>
      <c r="L22" s="46"/>
      <c r="M22" s="35"/>
      <c r="N22" s="35"/>
      <c r="O22" s="17"/>
    </row>
    <row r="23" s="1" customFormat="1" ht="56.1" customHeight="1" spans="1:15">
      <c r="A23" s="8"/>
      <c r="B23" s="8"/>
      <c r="C23" s="8"/>
      <c r="D23" s="17" t="s">
        <v>61</v>
      </c>
      <c r="E23" s="17"/>
      <c r="F23" s="17"/>
      <c r="G23" s="17" t="s">
        <v>62</v>
      </c>
      <c r="H23" s="19" t="s">
        <v>63</v>
      </c>
      <c r="I23" s="22"/>
      <c r="J23" s="22">
        <v>2</v>
      </c>
      <c r="K23" s="46">
        <v>2</v>
      </c>
      <c r="L23" s="46"/>
      <c r="M23" s="35"/>
      <c r="N23" s="35"/>
      <c r="O23" s="17"/>
    </row>
    <row r="24" s="1" customFormat="1" ht="30.95" customHeight="1" spans="1:15">
      <c r="A24" s="8"/>
      <c r="B24" s="8"/>
      <c r="C24" s="8"/>
      <c r="D24" s="17" t="s">
        <v>64</v>
      </c>
      <c r="E24" s="17"/>
      <c r="F24" s="17"/>
      <c r="G24" s="17" t="s">
        <v>65</v>
      </c>
      <c r="H24" s="19" t="s">
        <v>66</v>
      </c>
      <c r="I24" s="19"/>
      <c r="J24" s="19">
        <v>2</v>
      </c>
      <c r="K24" s="46">
        <v>2</v>
      </c>
      <c r="L24" s="46"/>
      <c r="M24" s="35"/>
      <c r="N24" s="35"/>
      <c r="O24" s="17"/>
    </row>
    <row r="25" s="1" customFormat="1" ht="39.95" customHeight="1" spans="1:15">
      <c r="A25" s="8"/>
      <c r="B25" s="8"/>
      <c r="C25" s="8"/>
      <c r="D25" s="17" t="s">
        <v>67</v>
      </c>
      <c r="E25" s="17"/>
      <c r="F25" s="17"/>
      <c r="G25" s="17" t="s">
        <v>62</v>
      </c>
      <c r="H25" s="19" t="s">
        <v>68</v>
      </c>
      <c r="I25" s="22"/>
      <c r="J25" s="22">
        <v>2</v>
      </c>
      <c r="K25" s="46">
        <v>2</v>
      </c>
      <c r="L25" s="46"/>
      <c r="M25" s="35"/>
      <c r="N25" s="35"/>
      <c r="O25" s="17"/>
    </row>
    <row r="26" s="1" customFormat="1" ht="84" customHeight="1" spans="1:15">
      <c r="A26" s="8"/>
      <c r="B26" s="8"/>
      <c r="C26" s="8" t="s">
        <v>69</v>
      </c>
      <c r="D26" s="17" t="s">
        <v>70</v>
      </c>
      <c r="E26" s="17"/>
      <c r="F26" s="17"/>
      <c r="G26" s="20" t="s">
        <v>71</v>
      </c>
      <c r="H26" s="21" t="s">
        <v>72</v>
      </c>
      <c r="I26" s="47"/>
      <c r="J26" s="48">
        <v>12</v>
      </c>
      <c r="K26" s="46">
        <v>10</v>
      </c>
      <c r="L26" s="46"/>
      <c r="M26" s="35"/>
      <c r="N26" s="35"/>
      <c r="O26" s="17"/>
    </row>
    <row r="27" s="1" customFormat="1" ht="126.95" customHeight="1" spans="1:15">
      <c r="A27" s="8"/>
      <c r="B27" s="8"/>
      <c r="C27" s="15" t="s">
        <v>73</v>
      </c>
      <c r="D27" s="17" t="s">
        <v>74</v>
      </c>
      <c r="E27" s="17"/>
      <c r="F27" s="17"/>
      <c r="G27" s="17" t="s">
        <v>75</v>
      </c>
      <c r="H27" s="22" t="s">
        <v>76</v>
      </c>
      <c r="I27" s="49"/>
      <c r="J27" s="49">
        <v>10</v>
      </c>
      <c r="K27" s="50">
        <v>9</v>
      </c>
      <c r="L27" s="50"/>
      <c r="M27" s="51" t="s">
        <v>77</v>
      </c>
      <c r="N27" s="51"/>
      <c r="O27" s="52"/>
    </row>
    <row r="28" s="1" customFormat="1" ht="39.95" customHeight="1" spans="1:15">
      <c r="A28" s="8"/>
      <c r="B28" s="8"/>
      <c r="C28" s="8" t="s">
        <v>78</v>
      </c>
      <c r="D28" s="17" t="s">
        <v>79</v>
      </c>
      <c r="E28" s="17"/>
      <c r="F28" s="17"/>
      <c r="G28" s="17" t="s">
        <v>80</v>
      </c>
      <c r="H28" s="23" t="s">
        <v>80</v>
      </c>
      <c r="I28" s="53"/>
      <c r="J28" s="53">
        <v>15</v>
      </c>
      <c r="K28" s="46">
        <v>13</v>
      </c>
      <c r="L28" s="46"/>
      <c r="M28" s="35"/>
      <c r="N28" s="35"/>
      <c r="O28" s="17"/>
    </row>
    <row r="29" s="1" customFormat="1" ht="42" customHeight="1" spans="1:15">
      <c r="A29" s="8"/>
      <c r="B29" s="8"/>
      <c r="C29" s="8"/>
      <c r="D29" s="17" t="s">
        <v>81</v>
      </c>
      <c r="E29" s="17"/>
      <c r="F29" s="17"/>
      <c r="G29" s="17" t="s">
        <v>82</v>
      </c>
      <c r="H29" s="23" t="s">
        <v>82</v>
      </c>
      <c r="I29" s="53"/>
      <c r="J29" s="53">
        <v>15</v>
      </c>
      <c r="K29" s="46">
        <v>13</v>
      </c>
      <c r="L29" s="46"/>
      <c r="M29" s="35"/>
      <c r="N29" s="35"/>
      <c r="O29" s="17"/>
    </row>
    <row r="30" s="1" customFormat="1" ht="117" customHeight="1" spans="1:15">
      <c r="A30" s="8"/>
      <c r="B30" s="8" t="s">
        <v>83</v>
      </c>
      <c r="C30" s="8" t="s">
        <v>84</v>
      </c>
      <c r="D30" s="17" t="s">
        <v>85</v>
      </c>
      <c r="E30" s="17"/>
      <c r="F30" s="17"/>
      <c r="G30" s="17" t="s">
        <v>86</v>
      </c>
      <c r="H30" s="24" t="s">
        <v>86</v>
      </c>
      <c r="I30" s="54"/>
      <c r="J30" s="55">
        <v>10</v>
      </c>
      <c r="K30" s="43">
        <v>9.5</v>
      </c>
      <c r="L30" s="43"/>
      <c r="M30" s="44"/>
      <c r="N30" s="44"/>
      <c r="O30" s="18"/>
    </row>
    <row r="31" s="2" customFormat="1" ht="19.5" customHeight="1" spans="1:15">
      <c r="A31" s="25" t="s">
        <v>87</v>
      </c>
      <c r="B31" s="26"/>
      <c r="C31" s="26"/>
      <c r="D31" s="26"/>
      <c r="E31" s="26"/>
      <c r="F31" s="26"/>
      <c r="G31" s="26"/>
      <c r="H31" s="26"/>
      <c r="I31" s="56"/>
      <c r="J31" s="56"/>
      <c r="K31" s="57">
        <f>SUM(K15:L30)+N7</f>
        <v>89.67</v>
      </c>
      <c r="L31" s="58"/>
      <c r="M31" s="59"/>
      <c r="N31" s="59"/>
      <c r="O31" s="59"/>
    </row>
    <row r="32" s="1" customFormat="1" ht="39.6" customHeight="1" spans="1:15">
      <c r="A32" s="27" t="s">
        <v>88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="1" customFormat="1" ht="39.6" customHeight="1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="1" customFormat="1" ht="21" customHeight="1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ht="39.6" hidden="1" customHeight="1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ht="39.6" hidden="1" customHeight="1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ht="39.6" hidden="1" customHeight="1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ht="39.6" hidden="1" customHeight="1" spans="1:1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hidden="1" spans="1:1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hidden="1" spans="1:1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hidden="1" spans="1: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hidden="1" spans="1: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  <row r="43" hidden="1" spans="1: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hidden="1" spans="1:1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hidden="1" spans="1:1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hidden="1" spans="1:1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</row>
  </sheetData>
  <protectedRanges>
    <protectedRange sqref="C5" name="区域1_2"/>
  </protectedRanges>
  <mergeCells count="124">
    <mergeCell ref="A2:O2"/>
    <mergeCell ref="A3:B3"/>
    <mergeCell ref="C3:O3"/>
    <mergeCell ref="A4:B4"/>
    <mergeCell ref="C4:G4"/>
    <mergeCell ref="H4:I4"/>
    <mergeCell ref="K4:O4"/>
    <mergeCell ref="A5:B5"/>
    <mergeCell ref="C5:G5"/>
    <mergeCell ref="H5:I5"/>
    <mergeCell ref="K5:O5"/>
    <mergeCell ref="C6:D6"/>
    <mergeCell ref="F6:G6"/>
    <mergeCell ref="H6:I6"/>
    <mergeCell ref="L6:M6"/>
    <mergeCell ref="N6:O6"/>
    <mergeCell ref="C7:D7"/>
    <mergeCell ref="F7:G7"/>
    <mergeCell ref="H7:I7"/>
    <mergeCell ref="L7:M7"/>
    <mergeCell ref="N7:O7"/>
    <mergeCell ref="C8:D8"/>
    <mergeCell ref="F8:G8"/>
    <mergeCell ref="H8:I8"/>
    <mergeCell ref="L8:M8"/>
    <mergeCell ref="N8:O8"/>
    <mergeCell ref="C9:D9"/>
    <mergeCell ref="F9:G9"/>
    <mergeCell ref="H9:I9"/>
    <mergeCell ref="L9:M9"/>
    <mergeCell ref="N9:O9"/>
    <mergeCell ref="C10:D10"/>
    <mergeCell ref="F10:G10"/>
    <mergeCell ref="H10:I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7"/>
    <mergeCell ref="B28:B29"/>
    <mergeCell ref="C13:C14"/>
    <mergeCell ref="C15:C20"/>
    <mergeCell ref="C21:C25"/>
    <mergeCell ref="C28:C29"/>
    <mergeCell ref="G13:G14"/>
    <mergeCell ref="J13:J14"/>
    <mergeCell ref="H13:I14"/>
    <mergeCell ref="K13:L14"/>
    <mergeCell ref="D13:F14"/>
    <mergeCell ref="M13:O14"/>
    <mergeCell ref="A6:B10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2023-05-25T08:46:16Z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B126781114F74AAB9C63850662865A22_13</vt:lpwstr>
  </property>
</Properties>
</file>