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B78596B4-1FD4-49EE-AB82-30C30F1668F3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自评表!$A$1:$O$43</definedName>
  </definedNames>
  <calcPr calcId="191029"/>
</workbook>
</file>

<file path=xl/calcChain.xml><?xml version="1.0" encoding="utf-8"?>
<calcChain xmlns="http://schemas.openxmlformats.org/spreadsheetml/2006/main">
  <c r="K28" i="6" l="1"/>
  <c r="J28" i="6"/>
</calcChain>
</file>

<file path=xl/sharedStrings.xml><?xml version="1.0" encoding="utf-8"?>
<sst xmlns="http://schemas.openxmlformats.org/spreadsheetml/2006/main" count="95" uniqueCount="81">
  <si>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</si>
  <si>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</si>
  <si>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</si>
  <si>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</si>
  <si>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</si>
  <si>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</si>
  <si>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</si>
  <si>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</si>
  <si>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</si>
  <si>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</si>
  <si>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</si>
  <si>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</si>
  <si>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</si>
  <si>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</si>
  <si>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</si>
  <si>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</si>
  <si>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</si>
  <si>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</si>
  <si>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</si>
  <si>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</si>
  <si>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</si>
  <si>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</si>
  <si>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</si>
  <si>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</si>
  <si>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</si>
  <si>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</si>
  <si>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</si>
  <si>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</si>
  <si>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</si>
  <si>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</si>
  <si>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</si>
  <si>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</si>
  <si>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</si>
  <si>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</si>
  <si>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</si>
  <si>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</si>
  <si>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</si>
  <si>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</si>
  <si>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</si>
  <si>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北京市文化和旅游局</t>
    <phoneticPr fontId="11" type="noConversion"/>
  </si>
  <si>
    <t>北京画院</t>
    <phoneticPr fontId="11" type="noConversion"/>
  </si>
  <si>
    <t>罗元欣</t>
    <phoneticPr fontId="11" type="noConversion"/>
  </si>
  <si>
    <t>达成年度指标</t>
    <phoneticPr fontId="11" type="noConversion"/>
  </si>
  <si>
    <t>有效提升</t>
    <phoneticPr fontId="11" type="noConversion"/>
  </si>
  <si>
    <t>≥90%</t>
    <phoneticPr fontId="11" type="noConversion"/>
  </si>
  <si>
    <t>1.完成全年的网站及虚拟展厅的更新及维护工作；2.保证数据安全；3.让更多人可以通过网站及虚拟展厅了解北京画院和齐白石艺术。</t>
    <phoneticPr fontId="11" type="noConversion"/>
  </si>
  <si>
    <t>完成了全年的网站及虚拟展厅的更新及维护工作，保证了数据安全，让更多人可以通过网站及虚拟展厅了解北京画院和齐白石艺术。</t>
    <phoneticPr fontId="11" type="noConversion"/>
  </si>
  <si>
    <t>虚拟展厅数量</t>
    <phoneticPr fontId="11" type="noConversion"/>
  </si>
  <si>
    <t>网站安全</t>
    <phoneticPr fontId="11" type="noConversion"/>
  </si>
  <si>
    <t>2个</t>
    <phoneticPr fontId="11" type="noConversion"/>
  </si>
  <si>
    <t>4个</t>
  </si>
  <si>
    <t>7*24小时日常监控与维护</t>
    <phoneticPr fontId="11" type="noConversion"/>
  </si>
  <si>
    <t>达成年度指标</t>
    <phoneticPr fontId="11" type="noConversion"/>
  </si>
  <si>
    <t>设计风格</t>
    <phoneticPr fontId="11" type="noConversion"/>
  </si>
  <si>
    <t>网站系统安全</t>
    <phoneticPr fontId="11" type="noConversion"/>
  </si>
  <si>
    <t>运营安全</t>
    <phoneticPr fontId="11" type="noConversion"/>
  </si>
  <si>
    <t>便于操作性</t>
    <phoneticPr fontId="11" type="noConversion"/>
  </si>
  <si>
    <t>系统结构简洁，配置灵活。采用先进的管理软件，具备实时监测、故障定位、系统恢复等功能</t>
    <phoneticPr fontId="11" type="noConversion"/>
  </si>
  <si>
    <t>符合北京画院风格，达到北京画院要求</t>
    <phoneticPr fontId="11" type="noConversion"/>
  </si>
  <si>
    <t>达成年度指标</t>
    <phoneticPr fontId="11" type="noConversion"/>
  </si>
  <si>
    <t>达成年度指标</t>
    <phoneticPr fontId="11" type="noConversion"/>
  </si>
  <si>
    <t>防恶意攻击和注入、NS设置、域名解析、网站空间维护等</t>
    <phoneticPr fontId="11" type="noConversion"/>
  </si>
  <si>
    <t>保证网站信息合法性。专人24小时维护非法词库</t>
    <phoneticPr fontId="11" type="noConversion"/>
  </si>
  <si>
    <t>完成相关数据的上传、制作和发布</t>
    <phoneticPr fontId="11" type="noConversion"/>
  </si>
  <si>
    <t>11月</t>
    <phoneticPr fontId="11" type="noConversion"/>
  </si>
  <si>
    <t>网站运营</t>
  </si>
  <si>
    <t>虚拟展厅维护</t>
  </si>
  <si>
    <t>迁移至政务云费</t>
  </si>
  <si>
    <t>421315元</t>
    <phoneticPr fontId="11" type="noConversion"/>
  </si>
  <si>
    <t>10万元</t>
    <phoneticPr fontId="11" type="noConversion"/>
  </si>
  <si>
    <t>60840元</t>
    <phoneticPr fontId="11" type="noConversion"/>
  </si>
  <si>
    <t>12万元</t>
  </si>
  <si>
    <t>促进公众了解北京画院的动态和展览，提升北京画院社会影响力</t>
    <phoneticPr fontId="11" type="noConversion"/>
  </si>
  <si>
    <t>提高重要展览现场资料保存能力</t>
    <phoneticPr fontId="11" type="noConversion"/>
  </si>
  <si>
    <t>效果显著</t>
    <phoneticPr fontId="11" type="noConversion"/>
  </si>
  <si>
    <t>网络及虚拟展厅使用人员满意度</t>
    <phoneticPr fontId="11" type="noConversion"/>
  </si>
  <si>
    <t>效益指标（30分）</t>
    <phoneticPr fontId="11" type="noConversion"/>
  </si>
  <si>
    <t>联系电话</t>
    <phoneticPr fontId="11" type="noConversion"/>
  </si>
  <si>
    <t>得分</t>
    <phoneticPr fontId="11" type="noConversion"/>
  </si>
  <si>
    <t>北京画院网站运营及虚拟展厅维护项目</t>
    <phoneticPr fontId="11" type="noConversion"/>
  </si>
  <si>
    <t>满意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</si>
</sst>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9" fillId="0" borderId="0"/>
    <xf numFmtId="0" fontId="12" fillId="0" borderId="0">
      <alignment vertical="center"/>
    </xf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topLeftCell="C25" zoomScale="70" zoomScaleNormal="70" zoomScaleSheetLayoutView="70" workbookViewId="0">
      <selection activeCell="C3" sqref="C3:O6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style="6" customWidth="1"/>
    <col min="5" max="5" width="11.3515625" style="6" customWidth="1"/>
    <col min="6" max="6" width="9" style="6" customWidth="1"/>
    <col min="7" max="7" width="30.87890625" customWidth="1"/>
    <col min="8" max="8" width="9.87890625" customWidth="1"/>
    <col min="9" max="9" width="10.234375" customWidth="1"/>
    <col min="10" max="10" width="10" style="9" customWidth="1"/>
    <col min="11" max="11" width="9.87890625" customWidth="1"/>
    <col min="12" max="12" width="16.351562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5" t="s">
        <v>0</v>
      </c>
    </row>
    <row r="2" spans="1:15" ht="43.35" customHeight="1" x14ac:dyDescent="0.4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35.700000000000003" customHeight="1" x14ac:dyDescent="0.45">
      <c r="A3" s="13" t="s">
        <v>2</v>
      </c>
      <c r="B3" s="13"/>
      <c r="C3" s="13" t="s">
        <v>79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" customHeight="1" x14ac:dyDescent="0.45">
      <c r="A4" s="13" t="s">
        <v>3</v>
      </c>
      <c r="B4" s="13"/>
      <c r="C4" s="13" t="s">
        <v>39</v>
      </c>
      <c r="D4" s="13"/>
      <c r="E4" s="13"/>
      <c r="F4" s="13"/>
      <c r="G4" s="13"/>
      <c r="H4" s="13" t="s">
        <v>4</v>
      </c>
      <c r="I4" s="13"/>
      <c r="J4" s="13" t="s">
        <v>40</v>
      </c>
      <c r="K4" s="13"/>
      <c r="L4" s="13"/>
      <c r="M4" s="13"/>
      <c r="N4" s="13"/>
      <c r="O4" s="13"/>
    </row>
    <row r="5" spans="1:15" ht="39.6" customHeight="1" x14ac:dyDescent="0.45">
      <c r="A5" s="13" t="s">
        <v>5</v>
      </c>
      <c r="B5" s="13"/>
      <c r="C5" s="13" t="s">
        <v>41</v>
      </c>
      <c r="D5" s="13"/>
      <c r="E5" s="13"/>
      <c r="F5" s="13"/>
      <c r="G5" s="13"/>
      <c r="H5" s="13" t="s">
        <v>77</v>
      </c>
      <c r="I5" s="13"/>
      <c r="J5" s="13">
        <v>65066530</v>
      </c>
      <c r="K5" s="13"/>
      <c r="L5" s="13"/>
      <c r="M5" s="13"/>
      <c r="N5" s="13"/>
      <c r="O5" s="13"/>
    </row>
    <row r="6" spans="1:15" ht="39.6" customHeight="1" x14ac:dyDescent="0.45">
      <c r="A6" s="13" t="s">
        <v>6</v>
      </c>
      <c r="B6" s="13"/>
      <c r="C6" s="13"/>
      <c r="D6" s="13"/>
      <c r="E6" s="1" t="s">
        <v>7</v>
      </c>
      <c r="F6" s="13" t="s">
        <v>8</v>
      </c>
      <c r="G6" s="13"/>
      <c r="H6" s="13" t="s">
        <v>9</v>
      </c>
      <c r="I6" s="13"/>
      <c r="J6" s="13" t="s">
        <v>10</v>
      </c>
      <c r="K6" s="13"/>
      <c r="L6" s="13" t="s">
        <v>11</v>
      </c>
      <c r="M6" s="13"/>
      <c r="N6" s="13" t="s">
        <v>12</v>
      </c>
      <c r="O6" s="13"/>
    </row>
    <row r="7" spans="1:15" ht="39.6" customHeight="1" x14ac:dyDescent="0.45">
      <c r="A7" s="13"/>
      <c r="B7" s="13"/>
      <c r="C7" s="43" t="s">
        <v>13</v>
      </c>
      <c r="D7" s="43"/>
      <c r="E7" s="8">
        <v>58.215499999999999</v>
      </c>
      <c r="F7" s="41">
        <v>58.215499999999999</v>
      </c>
      <c r="G7" s="41"/>
      <c r="H7" s="41">
        <v>58.215499999999999</v>
      </c>
      <c r="I7" s="41"/>
      <c r="J7" s="13">
        <v>10</v>
      </c>
      <c r="K7" s="13"/>
      <c r="L7" s="42">
        <v>1</v>
      </c>
      <c r="M7" s="42"/>
      <c r="N7" s="39">
        <v>10</v>
      </c>
      <c r="O7" s="39"/>
    </row>
    <row r="8" spans="1:15" ht="39.6" customHeight="1" x14ac:dyDescent="0.45">
      <c r="A8" s="13"/>
      <c r="B8" s="13"/>
      <c r="C8" s="13" t="s">
        <v>14</v>
      </c>
      <c r="D8" s="13"/>
      <c r="E8" s="8">
        <v>58.215499999999999</v>
      </c>
      <c r="F8" s="41">
        <v>58.215499999999999</v>
      </c>
      <c r="G8" s="41"/>
      <c r="H8" s="41">
        <v>58.215499999999999</v>
      </c>
      <c r="I8" s="41"/>
      <c r="J8" s="13">
        <v>10</v>
      </c>
      <c r="K8" s="13"/>
      <c r="L8" s="42">
        <v>1</v>
      </c>
      <c r="M8" s="42"/>
      <c r="N8" s="13">
        <v>10</v>
      </c>
      <c r="O8" s="13"/>
    </row>
    <row r="9" spans="1:15" ht="39.6" customHeight="1" x14ac:dyDescent="0.45">
      <c r="A9" s="13"/>
      <c r="B9" s="13"/>
      <c r="C9" s="13" t="s">
        <v>16</v>
      </c>
      <c r="D9" s="13"/>
      <c r="E9" s="4"/>
      <c r="F9" s="39"/>
      <c r="G9" s="39"/>
      <c r="H9" s="39"/>
      <c r="I9" s="39"/>
      <c r="J9" s="13" t="s">
        <v>15</v>
      </c>
      <c r="K9" s="13"/>
      <c r="L9" s="13"/>
      <c r="M9" s="13"/>
      <c r="N9" s="13" t="s">
        <v>15</v>
      </c>
      <c r="O9" s="13"/>
    </row>
    <row r="10" spans="1:15" ht="39.6" customHeight="1" x14ac:dyDescent="0.45">
      <c r="A10" s="13"/>
      <c r="B10" s="13"/>
      <c r="C10" s="13" t="s">
        <v>17</v>
      </c>
      <c r="D10" s="13"/>
      <c r="E10" s="4"/>
      <c r="F10" s="39"/>
      <c r="G10" s="39"/>
      <c r="H10" s="39"/>
      <c r="I10" s="39"/>
      <c r="J10" s="13" t="s">
        <v>15</v>
      </c>
      <c r="K10" s="13"/>
      <c r="L10" s="13"/>
      <c r="M10" s="13"/>
      <c r="N10" s="13" t="s">
        <v>15</v>
      </c>
      <c r="O10" s="13"/>
    </row>
    <row r="11" spans="1:15" ht="27" customHeight="1" x14ac:dyDescent="0.45">
      <c r="A11" s="13" t="s">
        <v>18</v>
      </c>
      <c r="B11" s="13" t="s">
        <v>19</v>
      </c>
      <c r="C11" s="13"/>
      <c r="D11" s="13"/>
      <c r="E11" s="13"/>
      <c r="F11" s="13"/>
      <c r="G11" s="13"/>
      <c r="H11" s="13" t="s">
        <v>20</v>
      </c>
      <c r="I11" s="13"/>
      <c r="J11" s="13"/>
      <c r="K11" s="13"/>
      <c r="L11" s="13"/>
      <c r="M11" s="13"/>
      <c r="N11" s="13"/>
      <c r="O11" s="13"/>
    </row>
    <row r="12" spans="1:15" ht="51.75" customHeight="1" x14ac:dyDescent="0.45">
      <c r="A12" s="13"/>
      <c r="B12" s="40" t="s">
        <v>45</v>
      </c>
      <c r="C12" s="40"/>
      <c r="D12" s="40"/>
      <c r="E12" s="40"/>
      <c r="F12" s="40"/>
      <c r="G12" s="40"/>
      <c r="H12" s="40" t="s">
        <v>46</v>
      </c>
      <c r="I12" s="40"/>
      <c r="J12" s="40"/>
      <c r="K12" s="40"/>
      <c r="L12" s="40"/>
      <c r="M12" s="40"/>
      <c r="N12" s="40"/>
      <c r="O12" s="40"/>
    </row>
    <row r="13" spans="1:15" ht="38.450000000000003" customHeight="1" x14ac:dyDescent="0.45">
      <c r="A13" s="13" t="s">
        <v>21</v>
      </c>
      <c r="B13" s="13" t="s">
        <v>22</v>
      </c>
      <c r="C13" s="13" t="s">
        <v>23</v>
      </c>
      <c r="D13" s="13" t="s">
        <v>24</v>
      </c>
      <c r="E13" s="13"/>
      <c r="F13" s="13"/>
      <c r="G13" s="13" t="s">
        <v>25</v>
      </c>
      <c r="H13" s="13" t="s">
        <v>26</v>
      </c>
      <c r="I13" s="13"/>
      <c r="J13" s="13" t="s">
        <v>10</v>
      </c>
      <c r="K13" s="30" t="s">
        <v>78</v>
      </c>
      <c r="L13" s="13"/>
      <c r="M13" s="13" t="s">
        <v>38</v>
      </c>
      <c r="N13" s="13"/>
      <c r="O13" s="13"/>
    </row>
    <row r="14" spans="1:15" ht="38.450000000000003" customHeight="1" x14ac:dyDescent="0.4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47.45" customHeight="1" x14ac:dyDescent="0.45">
      <c r="A15" s="13"/>
      <c r="B15" s="13" t="s">
        <v>27</v>
      </c>
      <c r="C15" s="17" t="s">
        <v>28</v>
      </c>
      <c r="D15" s="28" t="s">
        <v>47</v>
      </c>
      <c r="E15" s="28"/>
      <c r="F15" s="28"/>
      <c r="G15" s="1" t="s">
        <v>49</v>
      </c>
      <c r="H15" s="19" t="s">
        <v>49</v>
      </c>
      <c r="I15" s="21" t="s">
        <v>50</v>
      </c>
      <c r="J15" s="7">
        <v>5</v>
      </c>
      <c r="K15" s="28">
        <v>5</v>
      </c>
      <c r="L15" s="28"/>
      <c r="M15" s="13"/>
      <c r="N15" s="13"/>
      <c r="O15" s="13"/>
    </row>
    <row r="16" spans="1:15" ht="47.45" customHeight="1" x14ac:dyDescent="0.45">
      <c r="A16" s="13"/>
      <c r="B16" s="13"/>
      <c r="C16" s="18"/>
      <c r="D16" s="19" t="s">
        <v>48</v>
      </c>
      <c r="E16" s="20"/>
      <c r="F16" s="21"/>
      <c r="G16" s="1" t="s">
        <v>51</v>
      </c>
      <c r="H16" s="19" t="s">
        <v>52</v>
      </c>
      <c r="I16" s="21"/>
      <c r="J16" s="7">
        <v>5</v>
      </c>
      <c r="K16" s="19">
        <v>5</v>
      </c>
      <c r="L16" s="21"/>
      <c r="M16" s="22"/>
      <c r="N16" s="23"/>
      <c r="O16" s="24"/>
    </row>
    <row r="17" spans="1:15" ht="47.45" customHeight="1" x14ac:dyDescent="0.45">
      <c r="A17" s="13"/>
      <c r="B17" s="13"/>
      <c r="C17" s="17" t="s">
        <v>29</v>
      </c>
      <c r="D17" s="28" t="s">
        <v>53</v>
      </c>
      <c r="E17" s="28"/>
      <c r="F17" s="28"/>
      <c r="G17" s="1" t="s">
        <v>58</v>
      </c>
      <c r="H17" s="26" t="s">
        <v>59</v>
      </c>
      <c r="I17" s="27"/>
      <c r="J17" s="7">
        <v>6</v>
      </c>
      <c r="K17" s="28">
        <v>6</v>
      </c>
      <c r="L17" s="28"/>
      <c r="M17" s="13"/>
      <c r="N17" s="13"/>
      <c r="O17" s="13"/>
    </row>
    <row r="18" spans="1:15" ht="47.45" customHeight="1" x14ac:dyDescent="0.45">
      <c r="A18" s="13"/>
      <c r="B18" s="13"/>
      <c r="C18" s="25"/>
      <c r="D18" s="28" t="s">
        <v>54</v>
      </c>
      <c r="E18" s="28"/>
      <c r="F18" s="28"/>
      <c r="G18" s="1" t="s">
        <v>61</v>
      </c>
      <c r="H18" s="26" t="s">
        <v>60</v>
      </c>
      <c r="I18" s="27"/>
      <c r="J18" s="7">
        <v>6</v>
      </c>
      <c r="K18" s="28">
        <v>6</v>
      </c>
      <c r="L18" s="28"/>
      <c r="M18" s="13"/>
      <c r="N18" s="13"/>
      <c r="O18" s="13"/>
    </row>
    <row r="19" spans="1:15" ht="47.45" customHeight="1" x14ac:dyDescent="0.45">
      <c r="A19" s="13"/>
      <c r="B19" s="13"/>
      <c r="C19" s="25"/>
      <c r="D19" s="28" t="s">
        <v>55</v>
      </c>
      <c r="E19" s="28"/>
      <c r="F19" s="28"/>
      <c r="G19" s="1" t="s">
        <v>62</v>
      </c>
      <c r="H19" s="26" t="s">
        <v>60</v>
      </c>
      <c r="I19" s="27"/>
      <c r="J19" s="7">
        <v>6</v>
      </c>
      <c r="K19" s="28">
        <v>6</v>
      </c>
      <c r="L19" s="28"/>
      <c r="M19" s="13"/>
      <c r="N19" s="13"/>
      <c r="O19" s="13"/>
    </row>
    <row r="20" spans="1:15" ht="74.25" customHeight="1" x14ac:dyDescent="0.45">
      <c r="A20" s="13"/>
      <c r="B20" s="13"/>
      <c r="C20" s="18"/>
      <c r="D20" s="19" t="s">
        <v>56</v>
      </c>
      <c r="E20" s="20"/>
      <c r="F20" s="21"/>
      <c r="G20" s="1" t="s">
        <v>57</v>
      </c>
      <c r="H20" s="26" t="s">
        <v>60</v>
      </c>
      <c r="I20" s="27"/>
      <c r="J20" s="7">
        <v>6</v>
      </c>
      <c r="K20" s="19">
        <v>6</v>
      </c>
      <c r="L20" s="21"/>
      <c r="M20" s="22"/>
      <c r="N20" s="23"/>
      <c r="O20" s="24"/>
    </row>
    <row r="21" spans="1:15" ht="47.45" customHeight="1" x14ac:dyDescent="0.45">
      <c r="A21" s="13"/>
      <c r="B21" s="13"/>
      <c r="C21" s="1" t="s">
        <v>30</v>
      </c>
      <c r="D21" s="28" t="s">
        <v>63</v>
      </c>
      <c r="E21" s="28"/>
      <c r="F21" s="28"/>
      <c r="G21" s="1" t="s">
        <v>64</v>
      </c>
      <c r="H21" s="28" t="s">
        <v>64</v>
      </c>
      <c r="I21" s="28"/>
      <c r="J21" s="7">
        <v>7</v>
      </c>
      <c r="K21" s="28">
        <v>7</v>
      </c>
      <c r="L21" s="28"/>
      <c r="M21" s="13"/>
      <c r="N21" s="13"/>
      <c r="O21" s="13"/>
    </row>
    <row r="22" spans="1:15" ht="47.45" customHeight="1" x14ac:dyDescent="0.45">
      <c r="A22" s="13"/>
      <c r="B22" s="13"/>
      <c r="C22" s="17" t="s">
        <v>31</v>
      </c>
      <c r="D22" s="31" t="s">
        <v>65</v>
      </c>
      <c r="E22" s="32"/>
      <c r="F22" s="33"/>
      <c r="G22" s="1" t="s">
        <v>69</v>
      </c>
      <c r="H22" s="19" t="s">
        <v>69</v>
      </c>
      <c r="I22" s="21" t="s">
        <v>71</v>
      </c>
      <c r="J22" s="7">
        <v>3</v>
      </c>
      <c r="K22" s="19">
        <v>3</v>
      </c>
      <c r="L22" s="21"/>
      <c r="M22" s="22"/>
      <c r="N22" s="23"/>
      <c r="O22" s="24"/>
    </row>
    <row r="23" spans="1:15" ht="47.45" customHeight="1" x14ac:dyDescent="0.45">
      <c r="A23" s="13"/>
      <c r="B23" s="13"/>
      <c r="C23" s="25"/>
      <c r="D23" s="31" t="s">
        <v>66</v>
      </c>
      <c r="E23" s="32"/>
      <c r="F23" s="33"/>
      <c r="G23" s="1" t="s">
        <v>68</v>
      </c>
      <c r="H23" s="19" t="s">
        <v>68</v>
      </c>
      <c r="I23" s="21" t="s">
        <v>68</v>
      </c>
      <c r="J23" s="7">
        <v>3</v>
      </c>
      <c r="K23" s="19">
        <v>3</v>
      </c>
      <c r="L23" s="21"/>
      <c r="M23" s="22"/>
      <c r="N23" s="23"/>
      <c r="O23" s="24"/>
    </row>
    <row r="24" spans="1:15" ht="47.45" customHeight="1" x14ac:dyDescent="0.45">
      <c r="A24" s="13"/>
      <c r="B24" s="13"/>
      <c r="C24" s="18"/>
      <c r="D24" s="31" t="s">
        <v>67</v>
      </c>
      <c r="E24" s="32"/>
      <c r="F24" s="33"/>
      <c r="G24" s="1" t="s">
        <v>70</v>
      </c>
      <c r="H24" s="19" t="s">
        <v>70</v>
      </c>
      <c r="I24" s="21" t="s">
        <v>70</v>
      </c>
      <c r="J24" s="7">
        <v>3</v>
      </c>
      <c r="K24" s="38">
        <v>3</v>
      </c>
      <c r="L24" s="38"/>
      <c r="M24" s="13"/>
      <c r="N24" s="13"/>
      <c r="O24" s="13"/>
    </row>
    <row r="25" spans="1:15" ht="47.45" customHeight="1" x14ac:dyDescent="0.45">
      <c r="A25" s="13"/>
      <c r="B25" s="13" t="s">
        <v>76</v>
      </c>
      <c r="C25" s="13" t="s">
        <v>32</v>
      </c>
      <c r="D25" s="35" t="s">
        <v>72</v>
      </c>
      <c r="E25" s="36"/>
      <c r="F25" s="37"/>
      <c r="G25" s="1" t="s">
        <v>43</v>
      </c>
      <c r="H25" s="28" t="s">
        <v>42</v>
      </c>
      <c r="I25" s="28"/>
      <c r="J25" s="7">
        <v>15</v>
      </c>
      <c r="K25" s="28">
        <v>13</v>
      </c>
      <c r="L25" s="28"/>
      <c r="M25" s="13"/>
      <c r="N25" s="13"/>
      <c r="O25" s="13"/>
    </row>
    <row r="26" spans="1:15" ht="47.45" customHeight="1" x14ac:dyDescent="0.45">
      <c r="A26" s="13"/>
      <c r="B26" s="13"/>
      <c r="C26" s="13"/>
      <c r="D26" s="34" t="s">
        <v>73</v>
      </c>
      <c r="E26" s="34"/>
      <c r="F26" s="34"/>
      <c r="G26" s="1" t="s">
        <v>74</v>
      </c>
      <c r="H26" s="28" t="s">
        <v>42</v>
      </c>
      <c r="I26" s="28"/>
      <c r="J26" s="7">
        <v>15</v>
      </c>
      <c r="K26" s="19">
        <v>14</v>
      </c>
      <c r="L26" s="21"/>
      <c r="M26" s="22"/>
      <c r="N26" s="23"/>
      <c r="O26" s="24"/>
    </row>
    <row r="27" spans="1:15" ht="47.45" customHeight="1" x14ac:dyDescent="0.45">
      <c r="A27" s="13"/>
      <c r="B27" s="1" t="s">
        <v>33</v>
      </c>
      <c r="C27" s="1" t="s">
        <v>34</v>
      </c>
      <c r="D27" s="28" t="s">
        <v>75</v>
      </c>
      <c r="E27" s="28"/>
      <c r="F27" s="28"/>
      <c r="G27" s="1" t="s">
        <v>44</v>
      </c>
      <c r="H27" s="29" t="s">
        <v>80</v>
      </c>
      <c r="I27" s="29"/>
      <c r="J27" s="7">
        <v>10</v>
      </c>
      <c r="K27" s="28">
        <v>9</v>
      </c>
      <c r="L27" s="28"/>
      <c r="M27" s="13"/>
      <c r="N27" s="13"/>
      <c r="O27" s="13"/>
    </row>
    <row r="28" spans="1:15" s="2" customFormat="1" ht="47.45" customHeight="1" x14ac:dyDescent="0.45">
      <c r="A28" s="14" t="s">
        <v>35</v>
      </c>
      <c r="B28" s="14"/>
      <c r="C28" s="14"/>
      <c r="D28" s="14"/>
      <c r="E28" s="14"/>
      <c r="F28" s="14"/>
      <c r="G28" s="14"/>
      <c r="H28" s="14"/>
      <c r="I28" s="14"/>
      <c r="J28" s="3">
        <f>SUM(J15:J27)+J8</f>
        <v>100</v>
      </c>
      <c r="K28" s="15">
        <f>SUM(K15:L27)+N7</f>
        <v>96</v>
      </c>
      <c r="L28" s="14"/>
      <c r="M28" s="16" t="s">
        <v>36</v>
      </c>
      <c r="N28" s="16"/>
      <c r="O28" s="16"/>
    </row>
    <row r="29" spans="1:15" ht="39.6" customHeight="1" x14ac:dyDescent="0.45">
      <c r="A29" s="10" t="s">
        <v>37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ht="39.6" customHeight="1" x14ac:dyDescent="0.4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ht="39.6" customHeight="1" x14ac:dyDescent="0.4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ht="39.6" customHeight="1" x14ac:dyDescent="0.4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39.6" customHeight="1" x14ac:dyDescent="0.4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39.6" customHeight="1" x14ac:dyDescent="0.4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39.6" customHeight="1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4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4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4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4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4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4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4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4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</sheetData>
  <mergeCells count="119"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D15:F15"/>
    <mergeCell ref="H15:I15"/>
    <mergeCell ref="K15:L15"/>
    <mergeCell ref="M15:O15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M18:O18"/>
    <mergeCell ref="D19:F19"/>
    <mergeCell ref="H19:I19"/>
    <mergeCell ref="K19:L19"/>
    <mergeCell ref="M19:O19"/>
    <mergeCell ref="D17:F17"/>
    <mergeCell ref="H17:I17"/>
    <mergeCell ref="K17:L17"/>
    <mergeCell ref="M17:O17"/>
    <mergeCell ref="J13:J14"/>
    <mergeCell ref="H13:I14"/>
    <mergeCell ref="H26:I26"/>
    <mergeCell ref="K26:L26"/>
    <mergeCell ref="M26:O26"/>
    <mergeCell ref="D25:F25"/>
    <mergeCell ref="H25:I25"/>
    <mergeCell ref="K25:L25"/>
    <mergeCell ref="M25:O25"/>
    <mergeCell ref="D24:F24"/>
    <mergeCell ref="H24:I24"/>
    <mergeCell ref="K24:L24"/>
    <mergeCell ref="M24:O24"/>
    <mergeCell ref="D21:F21"/>
    <mergeCell ref="K21:L21"/>
    <mergeCell ref="M21:O21"/>
    <mergeCell ref="D18:F18"/>
    <mergeCell ref="H18:I18"/>
    <mergeCell ref="K18:L18"/>
    <mergeCell ref="D27:F27"/>
    <mergeCell ref="H27:I27"/>
    <mergeCell ref="K27:L27"/>
    <mergeCell ref="M27:O27"/>
    <mergeCell ref="H21:I21"/>
    <mergeCell ref="A13:A24"/>
    <mergeCell ref="A25:A27"/>
    <mergeCell ref="K13:L14"/>
    <mergeCell ref="D13:F14"/>
    <mergeCell ref="M13:O14"/>
    <mergeCell ref="C22:C24"/>
    <mergeCell ref="D22:F22"/>
    <mergeCell ref="D23:F23"/>
    <mergeCell ref="H22:I22"/>
    <mergeCell ref="H23:I23"/>
    <mergeCell ref="M22:O22"/>
    <mergeCell ref="M23:O23"/>
    <mergeCell ref="K22:L22"/>
    <mergeCell ref="K23:L23"/>
    <mergeCell ref="D26:F26"/>
    <mergeCell ref="G13:G14"/>
    <mergeCell ref="A29:O43"/>
    <mergeCell ref="A6:B10"/>
    <mergeCell ref="A28:I28"/>
    <mergeCell ref="K28:L28"/>
    <mergeCell ref="M28:O28"/>
    <mergeCell ref="A11:A12"/>
    <mergeCell ref="B13:B14"/>
    <mergeCell ref="B15:B24"/>
    <mergeCell ref="B25:B26"/>
    <mergeCell ref="C13:C14"/>
    <mergeCell ref="C25:C26"/>
    <mergeCell ref="C15:C16"/>
    <mergeCell ref="D16:F16"/>
    <mergeCell ref="H16:I16"/>
    <mergeCell ref="K16:L16"/>
    <mergeCell ref="M16:O16"/>
    <mergeCell ref="C17:C20"/>
    <mergeCell ref="D20:F20"/>
    <mergeCell ref="H20:I20"/>
    <mergeCell ref="K20:L20"/>
    <mergeCell ref="M20:O20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