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自评表!$A$1:$O$49</definedName>
  </definedNames>
  <calcPr calcId="144525"/>
</workbook>
</file>

<file path=xl/sharedStrings.xml><?xml version="1.0" encoding="utf-8"?>
<sst xmlns="http://schemas.openxmlformats.org/spreadsheetml/2006/main" count="118" uniqueCount="82">
  <si>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</si>
  <si>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</si>
  <si>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</si>
  <si>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住宿业发展规划报告及相关政策解读</t>
  </si>
  <si>
    <t>主管部门</t>
  </si>
  <si>
    <t>北京市文化和旅游局</t>
  </si>
  <si>
    <t>实施单位</t>
  </si>
  <si>
    <t>北京市文化和旅游局本级行政</t>
  </si>
  <si>
    <t>项目负责人</t>
  </si>
  <si>
    <t>石睿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</si>
  <si>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</si>
  <si>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</si>
  <si>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</si>
  <si>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</si>
  <si>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</si>
  <si>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</si>
  <si>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</si>
  <si>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</si>
  <si>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</si>
  <si>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</si>
  <si>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</si>
  <si>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</si>
  <si>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</si>
  <si>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</si>
  <si>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</si>
  <si>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</si>
  <si>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通过“十三五”北京住宿业基本情况摸底及分析，调研10-20家代表性住宿业企事业单位，完成《北京市“十四五”住宿业发展规划》编制工作，达成北京市住宿业科学规划，结构优化、质量提升的发展诉求，最终推动北京市住宿业转型升级；
2.通过对北京住宿业基本情况摸底和调研，基于北京市住宿业大数据的分析比对，完成《住宿业年度发展报告》编制，总结北京市住宿业发展的亮点和问题，探讨北京市住宿业发展趋势，为北京住宿业管理提供参考和依据；
3.开展住宿业“一业一策”等6+4管理政策手册印制及解读工作，通过6+4综合监管方案，实现对北京市住宿业的有效监管。</t>
  </si>
  <si>
    <t>完成《住宿业年度发展报告》编制工作，总结分析北京市酒店行业发展的亮点和问题，探讨北京市酒店行业发展趋势，为北京酒店行业管理提供参考和依据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</si>
  <si>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</si>
  <si>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</si>
  <si>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</si>
  <si>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</si>
  <si>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</si>
  <si>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</si>
  <si>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</si>
  <si>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</si>
  <si>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</si>
  <si>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《住宿业6+4管理政策手册》送审稿</t>
  </si>
  <si>
    <t>1册</t>
  </si>
  <si>
    <t>0册</t>
  </si>
  <si>
    <t>部分资金年中退回，但未履行绩效目标调整手续</t>
  </si>
  <si>
    <t>《住宿业年度发展报告》送审稿</t>
  </si>
  <si>
    <t>1个</t>
  </si>
  <si>
    <t>住宿业6+4管理政策解读培训</t>
  </si>
  <si>
    <t>1次</t>
  </si>
  <si>
    <t>0次</t>
  </si>
  <si>
    <t>《“十四·五”住宿业发展规划》送审稿</t>
  </si>
  <si>
    <t>0个</t>
  </si>
  <si>
    <t>质量指标</t>
  </si>
  <si>
    <t>住宿业6+4管理政策解读培训内容详实</t>
  </si>
  <si>
    <t>优良中低差</t>
  </si>
  <si>
    <t>未开展</t>
  </si>
  <si>
    <t>《“十四·五”住宿业发展规划》评审通过率</t>
  </si>
  <si>
    <t>《住宿业年度发展报告》评审通过率</t>
  </si>
  <si>
    <t>《住宿业6+4管理政策手册印制解读工作》评审通过率</t>
  </si>
  <si>
    <t>时效指标</t>
  </si>
  <si>
    <t>完成《住宿业年度发展报告》</t>
  </si>
  <si>
    <t>≤11月</t>
  </si>
  <si>
    <t>11月</t>
  </si>
  <si>
    <t>完成住宿业6+4管理政策解读培训</t>
  </si>
  <si>
    <t>完成《“十四·五”住宿业发展规划》</t>
  </si>
  <si>
    <t>完成《住宿业6+4管理政策手册》送审稿</t>
  </si>
  <si>
    <t>成本指标</t>
  </si>
  <si>
    <t>项目预算控制数</t>
  </si>
  <si>
    <t>≤66.313万元</t>
  </si>
  <si>
    <t>18.52万元</t>
  </si>
  <si>
    <t>续上页</t>
  </si>
  <si>
    <t>效益指标
（30分）</t>
  </si>
  <si>
    <t>社会效益指标</t>
  </si>
  <si>
    <t>为北京住宿业管理提供参考和依据</t>
  </si>
  <si>
    <t>优</t>
  </si>
  <si>
    <t>住宿业6+4管理政策解读覆盖区级部门比率</t>
  </si>
  <si>
    <t>优化北京市住宿业数量结构</t>
  </si>
  <si>
    <t>提升住宿业服务质量</t>
  </si>
  <si>
    <t>推动北京市住宿业升级转型</t>
  </si>
  <si>
    <t>满意度指标
（10分）</t>
  </si>
  <si>
    <t>服务对象满意度指标</t>
  </si>
  <si>
    <t>单位满意度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</si>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</sst>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view="pageBreakPreview" zoomScale="50" zoomScaleNormal="46" topLeftCell="A22" workbookViewId="0">
      <selection activeCell="K32" sqref="K32:L32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11.35" customWidth="1"/>
    <col min="6" max="6" width="12.3333333333333" customWidth="1"/>
    <col min="7" max="7" width="15.2333333333333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12.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85157277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5" t="s">
        <v>18</v>
      </c>
      <c r="D7" s="5"/>
      <c r="E7" s="8">
        <v>66.313</v>
      </c>
      <c r="F7" s="8">
        <v>18.52</v>
      </c>
      <c r="G7" s="8"/>
      <c r="H7" s="5">
        <v>18.52</v>
      </c>
      <c r="I7" s="5"/>
      <c r="J7" s="5">
        <v>10</v>
      </c>
      <c r="K7" s="5"/>
      <c r="L7" s="26">
        <f>H7/F7</f>
        <v>1</v>
      </c>
      <c r="M7" s="26"/>
      <c r="N7" s="9">
        <f>J7*L7</f>
        <v>10</v>
      </c>
      <c r="O7" s="9"/>
    </row>
    <row r="8" ht="39.5" customHeight="1" spans="1:15">
      <c r="A8" s="5"/>
      <c r="B8" s="5"/>
      <c r="C8" s="5" t="s">
        <v>19</v>
      </c>
      <c r="D8" s="5"/>
      <c r="E8" s="8">
        <v>66.313</v>
      </c>
      <c r="F8" s="8">
        <v>18.52</v>
      </c>
      <c r="G8" s="8"/>
      <c r="H8" s="5">
        <v>18.52</v>
      </c>
      <c r="I8" s="5"/>
      <c r="J8" s="5" t="s">
        <v>20</v>
      </c>
      <c r="K8" s="5"/>
      <c r="L8" s="26">
        <v>1</v>
      </c>
      <c r="M8" s="26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8">
        <v>0</v>
      </c>
      <c r="F9" s="8">
        <v>0</v>
      </c>
      <c r="G9" s="8"/>
      <c r="H9" s="9">
        <v>0</v>
      </c>
      <c r="I9" s="9"/>
      <c r="J9" s="5" t="s">
        <v>20</v>
      </c>
      <c r="K9" s="5"/>
      <c r="L9" s="26" t="e">
        <f>H9/F9</f>
        <v>#DIV/0!</v>
      </c>
      <c r="M9" s="26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8">
        <v>0</v>
      </c>
      <c r="F10" s="8">
        <v>0</v>
      </c>
      <c r="G10" s="8"/>
      <c r="H10" s="9">
        <v>0</v>
      </c>
      <c r="I10" s="9"/>
      <c r="J10" s="5" t="s">
        <v>20</v>
      </c>
      <c r="K10" s="5"/>
      <c r="L10" s="26" t="e">
        <f>H10/F10</f>
        <v>#DIV/0!</v>
      </c>
      <c r="M10" s="26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41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7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47.45" customHeight="1" spans="1:15">
      <c r="A15" s="11"/>
      <c r="B15" s="11" t="s">
        <v>35</v>
      </c>
      <c r="C15" s="12" t="s">
        <v>36</v>
      </c>
      <c r="D15" s="13" t="s">
        <v>37</v>
      </c>
      <c r="E15" s="13"/>
      <c r="F15" s="13"/>
      <c r="G15" s="11" t="s">
        <v>38</v>
      </c>
      <c r="H15" s="14" t="s">
        <v>39</v>
      </c>
      <c r="I15" s="14"/>
      <c r="J15" s="28">
        <v>3</v>
      </c>
      <c r="K15" s="14">
        <v>0</v>
      </c>
      <c r="L15" s="14"/>
      <c r="M15" s="11" t="s">
        <v>40</v>
      </c>
      <c r="N15" s="11"/>
      <c r="O15" s="11"/>
    </row>
    <row r="16" s="1" customFormat="1" ht="47.45" customHeight="1" spans="1:15">
      <c r="A16" s="11"/>
      <c r="B16" s="11"/>
      <c r="C16" s="15"/>
      <c r="D16" s="13" t="s">
        <v>41</v>
      </c>
      <c r="E16" s="13"/>
      <c r="F16" s="13"/>
      <c r="G16" s="11" t="s">
        <v>42</v>
      </c>
      <c r="H16" s="14" t="s">
        <v>42</v>
      </c>
      <c r="I16" s="14"/>
      <c r="J16" s="28">
        <v>4</v>
      </c>
      <c r="K16" s="14">
        <v>4</v>
      </c>
      <c r="L16" s="14"/>
      <c r="M16" s="11"/>
      <c r="N16" s="11"/>
      <c r="O16" s="11"/>
    </row>
    <row r="17" s="1" customFormat="1" ht="47.45" customHeight="1" spans="1:15">
      <c r="A17" s="11"/>
      <c r="B17" s="11"/>
      <c r="C17" s="15"/>
      <c r="D17" s="13" t="s">
        <v>43</v>
      </c>
      <c r="E17" s="13"/>
      <c r="F17" s="13"/>
      <c r="G17" s="11" t="s">
        <v>44</v>
      </c>
      <c r="H17" s="14" t="s">
        <v>45</v>
      </c>
      <c r="I17" s="14"/>
      <c r="J17" s="28">
        <v>3</v>
      </c>
      <c r="K17" s="14">
        <v>0</v>
      </c>
      <c r="L17" s="14"/>
      <c r="M17" s="11" t="s">
        <v>40</v>
      </c>
      <c r="N17" s="11"/>
      <c r="O17" s="11"/>
    </row>
    <row r="18" s="1" customFormat="1" ht="47.45" customHeight="1" spans="1:15">
      <c r="A18" s="11"/>
      <c r="B18" s="11"/>
      <c r="C18" s="16"/>
      <c r="D18" s="13" t="s">
        <v>46</v>
      </c>
      <c r="E18" s="13"/>
      <c r="F18" s="13"/>
      <c r="G18" s="11" t="s">
        <v>42</v>
      </c>
      <c r="H18" s="14" t="s">
        <v>47</v>
      </c>
      <c r="I18" s="14"/>
      <c r="J18" s="28">
        <v>4</v>
      </c>
      <c r="K18" s="14">
        <v>0</v>
      </c>
      <c r="L18" s="14"/>
      <c r="M18" s="11" t="s">
        <v>40</v>
      </c>
      <c r="N18" s="11"/>
      <c r="O18" s="11"/>
    </row>
    <row r="19" s="1" customFormat="1" ht="47.45" customHeight="1" spans="1:15">
      <c r="A19" s="11"/>
      <c r="B19" s="11"/>
      <c r="C19" s="12" t="s">
        <v>48</v>
      </c>
      <c r="D19" s="13" t="s">
        <v>49</v>
      </c>
      <c r="E19" s="13"/>
      <c r="F19" s="13"/>
      <c r="G19" s="11" t="s">
        <v>50</v>
      </c>
      <c r="H19" s="14" t="s">
        <v>51</v>
      </c>
      <c r="I19" s="14"/>
      <c r="J19" s="28">
        <v>3</v>
      </c>
      <c r="K19" s="14">
        <v>0</v>
      </c>
      <c r="L19" s="14"/>
      <c r="M19" s="11" t="s">
        <v>40</v>
      </c>
      <c r="N19" s="11"/>
      <c r="O19" s="11"/>
    </row>
    <row r="20" s="1" customFormat="1" ht="47.45" customHeight="1" spans="1:15">
      <c r="A20" s="11"/>
      <c r="B20" s="11"/>
      <c r="C20" s="15"/>
      <c r="D20" s="13" t="s">
        <v>52</v>
      </c>
      <c r="E20" s="13"/>
      <c r="F20" s="13"/>
      <c r="G20" s="17">
        <v>1</v>
      </c>
      <c r="H20" s="18">
        <v>0</v>
      </c>
      <c r="I20" s="14"/>
      <c r="J20" s="28">
        <v>3</v>
      </c>
      <c r="K20" s="14">
        <v>0</v>
      </c>
      <c r="L20" s="14"/>
      <c r="M20" s="11" t="s">
        <v>40</v>
      </c>
      <c r="N20" s="11"/>
      <c r="O20" s="11"/>
    </row>
    <row r="21" s="1" customFormat="1" ht="47.45" customHeight="1" spans="1:15">
      <c r="A21" s="11"/>
      <c r="B21" s="11"/>
      <c r="C21" s="15"/>
      <c r="D21" s="13" t="s">
        <v>53</v>
      </c>
      <c r="E21" s="13"/>
      <c r="F21" s="13"/>
      <c r="G21" s="17">
        <v>1</v>
      </c>
      <c r="H21" s="18">
        <v>1</v>
      </c>
      <c r="I21" s="14"/>
      <c r="J21" s="28">
        <v>3</v>
      </c>
      <c r="K21" s="14">
        <v>3</v>
      </c>
      <c r="L21" s="14"/>
      <c r="M21" s="11"/>
      <c r="N21" s="11"/>
      <c r="O21" s="11"/>
    </row>
    <row r="22" s="1" customFormat="1" ht="47.45" customHeight="1" spans="1:15">
      <c r="A22" s="11"/>
      <c r="B22" s="11"/>
      <c r="C22" s="16"/>
      <c r="D22" s="13" t="s">
        <v>54</v>
      </c>
      <c r="E22" s="13"/>
      <c r="F22" s="13"/>
      <c r="G22" s="17">
        <v>1</v>
      </c>
      <c r="H22" s="18">
        <v>0</v>
      </c>
      <c r="I22" s="14"/>
      <c r="J22" s="28">
        <v>3</v>
      </c>
      <c r="K22" s="14">
        <v>0</v>
      </c>
      <c r="L22" s="14"/>
      <c r="M22" s="11" t="s">
        <v>40</v>
      </c>
      <c r="N22" s="11"/>
      <c r="O22" s="11"/>
    </row>
    <row r="23" s="1" customFormat="1" ht="47.45" customHeight="1" spans="1:15">
      <c r="A23" s="11"/>
      <c r="B23" s="11"/>
      <c r="C23" s="12" t="s">
        <v>55</v>
      </c>
      <c r="D23" s="13" t="s">
        <v>56</v>
      </c>
      <c r="E23" s="13"/>
      <c r="F23" s="13"/>
      <c r="G23" s="11" t="s">
        <v>57</v>
      </c>
      <c r="H23" s="19" t="s">
        <v>58</v>
      </c>
      <c r="I23" s="19"/>
      <c r="J23" s="28">
        <v>3</v>
      </c>
      <c r="K23" s="14">
        <v>3</v>
      </c>
      <c r="L23" s="14"/>
      <c r="M23" s="11"/>
      <c r="N23" s="11"/>
      <c r="O23" s="11"/>
    </row>
    <row r="24" s="1" customFormat="1" ht="47.45" customHeight="1" spans="1:15">
      <c r="A24" s="11"/>
      <c r="B24" s="11"/>
      <c r="C24" s="15"/>
      <c r="D24" s="13" t="s">
        <v>59</v>
      </c>
      <c r="E24" s="13"/>
      <c r="F24" s="13"/>
      <c r="G24" s="11" t="s">
        <v>57</v>
      </c>
      <c r="H24" s="14" t="s">
        <v>51</v>
      </c>
      <c r="I24" s="14"/>
      <c r="J24" s="28">
        <v>3</v>
      </c>
      <c r="K24" s="29">
        <v>0</v>
      </c>
      <c r="L24" s="29"/>
      <c r="M24" s="11" t="s">
        <v>40</v>
      </c>
      <c r="N24" s="11"/>
      <c r="O24" s="11"/>
    </row>
    <row r="25" s="1" customFormat="1" ht="47.45" customHeight="1" spans="1:15">
      <c r="A25" s="11"/>
      <c r="B25" s="11"/>
      <c r="C25" s="15"/>
      <c r="D25" s="13" t="s">
        <v>60</v>
      </c>
      <c r="E25" s="13"/>
      <c r="F25" s="13"/>
      <c r="G25" s="11" t="s">
        <v>57</v>
      </c>
      <c r="H25" s="14" t="s">
        <v>51</v>
      </c>
      <c r="I25" s="14"/>
      <c r="J25" s="28">
        <v>3</v>
      </c>
      <c r="K25" s="29">
        <v>0</v>
      </c>
      <c r="L25" s="29"/>
      <c r="M25" s="11" t="s">
        <v>40</v>
      </c>
      <c r="N25" s="11"/>
      <c r="O25" s="11"/>
    </row>
    <row r="26" s="1" customFormat="1" ht="47.45" customHeight="1" spans="1:15">
      <c r="A26" s="11"/>
      <c r="B26" s="11"/>
      <c r="C26" s="16"/>
      <c r="D26" s="13" t="s">
        <v>61</v>
      </c>
      <c r="E26" s="13"/>
      <c r="F26" s="13"/>
      <c r="G26" s="11" t="s">
        <v>57</v>
      </c>
      <c r="H26" s="14" t="s">
        <v>51</v>
      </c>
      <c r="I26" s="14"/>
      <c r="J26" s="28">
        <v>3</v>
      </c>
      <c r="K26" s="29">
        <v>0</v>
      </c>
      <c r="L26" s="29"/>
      <c r="M26" s="11" t="s">
        <v>40</v>
      </c>
      <c r="N26" s="11"/>
      <c r="O26" s="11"/>
    </row>
    <row r="27" s="1" customFormat="1" ht="47.45" customHeight="1" spans="1:15">
      <c r="A27" s="11"/>
      <c r="B27" s="11"/>
      <c r="C27" s="11" t="s">
        <v>62</v>
      </c>
      <c r="D27" s="13" t="s">
        <v>63</v>
      </c>
      <c r="E27" s="13"/>
      <c r="F27" s="13"/>
      <c r="G27" s="11" t="s">
        <v>64</v>
      </c>
      <c r="H27" s="14" t="s">
        <v>65</v>
      </c>
      <c r="I27" s="14"/>
      <c r="J27" s="28">
        <v>12</v>
      </c>
      <c r="K27" s="29">
        <v>12</v>
      </c>
      <c r="L27" s="29"/>
      <c r="M27" s="11"/>
      <c r="N27" s="11"/>
      <c r="O27" s="11"/>
    </row>
    <row r="28" s="1" customFormat="1" ht="47.45" customHeight="1" spans="1:15">
      <c r="A28" s="11" t="s">
        <v>66</v>
      </c>
      <c r="B28" s="11" t="s">
        <v>67</v>
      </c>
      <c r="C28" s="12" t="s">
        <v>68</v>
      </c>
      <c r="D28" s="13" t="s">
        <v>69</v>
      </c>
      <c r="E28" s="13"/>
      <c r="F28" s="13"/>
      <c r="G28" s="11" t="s">
        <v>50</v>
      </c>
      <c r="H28" s="14" t="s">
        <v>70</v>
      </c>
      <c r="I28" s="14"/>
      <c r="J28" s="28">
        <v>6</v>
      </c>
      <c r="K28" s="14">
        <v>6</v>
      </c>
      <c r="L28" s="14"/>
      <c r="M28" s="11"/>
      <c r="N28" s="11"/>
      <c r="O28" s="11"/>
    </row>
    <row r="29" s="1" customFormat="1" ht="47.45" customHeight="1" spans="1:15">
      <c r="A29" s="11"/>
      <c r="B29" s="11"/>
      <c r="C29" s="15"/>
      <c r="D29" s="13" t="s">
        <v>71</v>
      </c>
      <c r="E29" s="13"/>
      <c r="F29" s="13"/>
      <c r="G29" s="11" t="s">
        <v>50</v>
      </c>
      <c r="H29" s="14" t="s">
        <v>51</v>
      </c>
      <c r="I29" s="14"/>
      <c r="J29" s="28">
        <v>6</v>
      </c>
      <c r="K29" s="14">
        <v>3</v>
      </c>
      <c r="L29" s="14"/>
      <c r="M29" s="11" t="s">
        <v>40</v>
      </c>
      <c r="N29" s="11"/>
      <c r="O29" s="11"/>
    </row>
    <row r="30" s="1" customFormat="1" ht="47.45" customHeight="1" spans="1:15">
      <c r="A30" s="11"/>
      <c r="B30" s="11"/>
      <c r="C30" s="15"/>
      <c r="D30" s="13" t="s">
        <v>72</v>
      </c>
      <c r="E30" s="13"/>
      <c r="F30" s="13"/>
      <c r="G30" s="11" t="s">
        <v>50</v>
      </c>
      <c r="H30" s="14" t="s">
        <v>51</v>
      </c>
      <c r="I30" s="14"/>
      <c r="J30" s="28">
        <v>6</v>
      </c>
      <c r="K30" s="14">
        <v>3</v>
      </c>
      <c r="L30" s="14"/>
      <c r="M30" s="11" t="s">
        <v>40</v>
      </c>
      <c r="N30" s="11"/>
      <c r="O30" s="11"/>
    </row>
    <row r="31" s="1" customFormat="1" ht="47.45" customHeight="1" spans="1:15">
      <c r="A31" s="11"/>
      <c r="B31" s="11"/>
      <c r="C31" s="15"/>
      <c r="D31" s="13" t="s">
        <v>73</v>
      </c>
      <c r="E31" s="13"/>
      <c r="F31" s="13"/>
      <c r="G31" s="11" t="s">
        <v>50</v>
      </c>
      <c r="H31" s="14" t="s">
        <v>51</v>
      </c>
      <c r="I31" s="14"/>
      <c r="J31" s="28">
        <v>6</v>
      </c>
      <c r="K31" s="14">
        <v>5</v>
      </c>
      <c r="L31" s="14"/>
      <c r="M31" s="11" t="s">
        <v>40</v>
      </c>
      <c r="N31" s="11"/>
      <c r="O31" s="11"/>
    </row>
    <row r="32" s="1" customFormat="1" ht="47.45" customHeight="1" spans="1:15">
      <c r="A32" s="11"/>
      <c r="B32" s="11"/>
      <c r="C32" s="16"/>
      <c r="D32" s="13" t="s">
        <v>74</v>
      </c>
      <c r="E32" s="13"/>
      <c r="F32" s="13"/>
      <c r="G32" s="11" t="s">
        <v>50</v>
      </c>
      <c r="H32" s="14" t="s">
        <v>51</v>
      </c>
      <c r="I32" s="14"/>
      <c r="J32" s="28">
        <v>6</v>
      </c>
      <c r="K32" s="14">
        <v>5</v>
      </c>
      <c r="L32" s="14"/>
      <c r="M32" s="11" t="s">
        <v>40</v>
      </c>
      <c r="N32" s="11"/>
      <c r="O32" s="11"/>
    </row>
    <row r="33" s="1" customFormat="1" ht="47.45" customHeight="1" spans="1:15">
      <c r="A33" s="11"/>
      <c r="B33" s="11" t="s">
        <v>75</v>
      </c>
      <c r="C33" s="11" t="s">
        <v>76</v>
      </c>
      <c r="D33" s="13" t="s">
        <v>77</v>
      </c>
      <c r="E33" s="13"/>
      <c r="F33" s="13"/>
      <c r="G33" s="11" t="s">
        <v>78</v>
      </c>
      <c r="H33" s="20">
        <v>1</v>
      </c>
      <c r="I33" s="30"/>
      <c r="J33" s="28">
        <v>10</v>
      </c>
      <c r="K33" s="14">
        <v>10</v>
      </c>
      <c r="L33" s="14"/>
      <c r="M33" s="11"/>
      <c r="N33" s="11"/>
      <c r="O33" s="11"/>
    </row>
    <row r="34" s="2" customFormat="1" ht="47.45" customHeight="1" spans="1:15">
      <c r="A34" s="21" t="s">
        <v>79</v>
      </c>
      <c r="B34" s="21"/>
      <c r="C34" s="21"/>
      <c r="D34" s="21"/>
      <c r="E34" s="21"/>
      <c r="F34" s="21"/>
      <c r="G34" s="21"/>
      <c r="H34" s="21"/>
      <c r="I34" s="21"/>
      <c r="J34" s="21">
        <v>100</v>
      </c>
      <c r="K34" s="31">
        <f>SUM(K15:L33)+N7</f>
        <v>64</v>
      </c>
      <c r="L34" s="21"/>
      <c r="M34" s="32" t="s">
        <v>80</v>
      </c>
      <c r="N34" s="32"/>
      <c r="O34" s="32"/>
    </row>
    <row r="35" ht="39.5" customHeight="1" spans="1:15">
      <c r="A35" s="22" t="s">
        <v>81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t="39.5" customHeight="1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t="39.5" customHeight="1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ht="39.5" customHeight="1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t="39.5" customHeight="1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ht="39.5" customHeight="1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ht="39.5" customHeight="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</sheetData>
  <mergeCells count="14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A34:I34"/>
    <mergeCell ref="K34:L34"/>
    <mergeCell ref="M34:O34"/>
    <mergeCell ref="A11:A12"/>
    <mergeCell ref="A13:A27"/>
    <mergeCell ref="A28:A33"/>
    <mergeCell ref="B13:B14"/>
    <mergeCell ref="B15:B27"/>
    <mergeCell ref="B28:B32"/>
    <mergeCell ref="C13:C14"/>
    <mergeCell ref="C15:C18"/>
    <mergeCell ref="C19:C22"/>
    <mergeCell ref="C23:C26"/>
    <mergeCell ref="C28:C32"/>
    <mergeCell ref="G13:G14"/>
    <mergeCell ref="J13:J14"/>
    <mergeCell ref="H13:I14"/>
    <mergeCell ref="K13:L14"/>
    <mergeCell ref="D13:F14"/>
    <mergeCell ref="M13:O14"/>
    <mergeCell ref="A6:B10"/>
    <mergeCell ref="A35:O4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2015-06-07T18:19:00Z</dcterms:created>
  <cp:lastPrinted>2023-04-14T09:55:00Z</cp:lastPrinted>
  <dcterms:modified xsi:type="dcterms:W3CDTF">2023-05-19T09:44:08Z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