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自评表!$A$1:$O$47</definedName>
  </definedNames>
  <calcPr calcId="144525"/>
</workbook>
</file>

<file path=xl/sharedStrings.xml><?xml version="1.0" encoding="utf-8"?>
<sst xmlns="http://schemas.openxmlformats.org/spreadsheetml/2006/main" count="123" uniqueCount="88">
  <si>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</si>
  <si>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</si>
  <si>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</si>
  <si>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公共文化旅游服务管理项目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</si>
  <si>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</si>
  <si>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</si>
  <si>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</si>
  <si>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</si>
  <si>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</si>
  <si>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</si>
  <si>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</si>
  <si>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</si>
  <si>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</si>
  <si>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</si>
  <si>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</si>
  <si>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</si>
  <si>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</si>
  <si>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</si>
  <si>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</si>
  <si>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</si>
  <si>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</si>
  <si>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</si>
  <si>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</si>
  <si>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</si>
  <si>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</si>
  <si>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</si>
  <si>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对旅游公共服务设施提升改造提供技术咨询。根据《北京市市对区旅游发展补助资金管理办法》相关规定，为做好旅游公共服务设施提升改造工作，拟继续委托第三方机构提供技术指导、复核备案、进度检查、督查总结等技术咨询，并做好档案整理工作。
二是对旅游景区公共服务设施水平进行评价。聚焦旅游厕所、游客服务中心、旅游标识、休息座椅、长廊等9类旅游公共服务设施的软硬件现状，采取明察暗访的方式，对每区至少3个旅游景区进行旅游公共服务设施水平进行评价。
三是对各区旅游公共服务进行技术培训。为提高旅游公共服务的质量和水平，规范各区旅游公共服务项目的管理流程，开展旅游公共服务术培训工作。</t>
  </si>
  <si>
    <t>一是对旅游公共服务设施提升改造提供技术咨询。根据《北京市市对区旅游发展补助资金管理办法》相关规定，拟继续委托第三方机构提供技术指导、复核备案、进度检查、督查总结等技术咨询，并做好档案整理工作，共计提升改造旅游厕所126座、标识标牌6822平方米、游客服务中心13座、无障碍坡道418米、人行步道1973平方米等公共服务设施。
二是对旅游景区公共服务设施水平进行评价。聚焦旅游厕所、游客服务中心、旅游标识、休息座椅、长廊等9类旅游公共服务设施的软硬件现状，采取明察暗访的方式，对全市16个区、77家旅游等级景区完成评估工作。
三是对各区旅游公共服务进行技术培训。印刷培训汇编材料，于11月24日开展线上培训工作。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</si>
  <si>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</si>
  <si>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</si>
  <si>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</si>
  <si>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</si>
  <si>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</si>
  <si>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</si>
  <si>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</si>
  <si>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</si>
  <si>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</si>
  <si>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游客服务中心</t>
  </si>
  <si>
    <t>≥3个</t>
  </si>
  <si>
    <t>5个</t>
  </si>
  <si>
    <t>2</t>
  </si>
  <si>
    <t>旅游厕所</t>
  </si>
  <si>
    <t>≥80个</t>
  </si>
  <si>
    <t>126个</t>
  </si>
  <si>
    <t>项目绩效评价报告</t>
  </si>
  <si>
    <t>≥1份</t>
  </si>
  <si>
    <t>1份</t>
  </si>
  <si>
    <t>项目资料</t>
  </si>
  <si>
    <t>≥50套</t>
  </si>
  <si>
    <t>74套</t>
  </si>
  <si>
    <t>3</t>
  </si>
  <si>
    <t>标识标牌</t>
  </si>
  <si>
    <t>≥500平方米</t>
  </si>
  <si>
    <t>726平方米</t>
  </si>
  <si>
    <t>旅游景区评估报告</t>
  </si>
  <si>
    <t>质量指标</t>
  </si>
  <si>
    <t>旅游标识</t>
  </si>
  <si>
    <t>优良中低差</t>
  </si>
  <si>
    <t>优</t>
  </si>
  <si>
    <t>4</t>
  </si>
  <si>
    <t>无障碍设施</t>
  </si>
  <si>
    <t>时效指标</t>
  </si>
  <si>
    <t>资金支出时间</t>
  </si>
  <si>
    <t>≤11月</t>
  </si>
  <si>
    <t>11月</t>
  </si>
  <si>
    <t>验收和检查时间</t>
  </si>
  <si>
    <t>施工时间</t>
  </si>
  <si>
    <t>≤10月</t>
  </si>
  <si>
    <t>10月</t>
  </si>
  <si>
    <t>成本指标</t>
  </si>
  <si>
    <t>项目预算控制数</t>
  </si>
  <si>
    <t>≤140万元</t>
  </si>
  <si>
    <t>123.7303万元</t>
  </si>
  <si>
    <t>12</t>
  </si>
  <si>
    <t>效益指标
（30分）</t>
  </si>
  <si>
    <t>生态效益指标</t>
  </si>
  <si>
    <t>旅游景区如厕环境得到提升</t>
  </si>
  <si>
    <t>10</t>
  </si>
  <si>
    <t>社会效益指标</t>
  </si>
  <si>
    <t>各区对项目的管理水平</t>
  </si>
  <si>
    <t>保证政府资金发挥最大作用</t>
  </si>
  <si>
    <t>满意度指标
（10分）</t>
  </si>
  <si>
    <t>服务对象满意度指标</t>
  </si>
  <si>
    <t>游客满意度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</si>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</sst>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9" fillId="3" borderId="10" applyNumberFormat="0" applyAlignment="0" applyProtection="0">
      <alignment vertical="center"/>
    </xf>
    <xf numFmtId="0" fontId="22" fillId="21" borderId="1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70" zoomScaleNormal="46" zoomScaleSheetLayoutView="70" workbookViewId="0">
      <selection activeCell="K16" sqref="K16:L16"/>
    </sheetView>
  </sheetViews>
  <sheetFormatPr defaultColWidth="9" defaultRowHeight="13.8"/>
  <cols>
    <col min="1" max="1" width="12.1111111111111" style="2" customWidth="1"/>
    <col min="2" max="2" width="8.44444444444444" style="2" customWidth="1"/>
    <col min="3" max="3" width="12.1111111111111" style="2" customWidth="1"/>
    <col min="4" max="4" width="10.2314814814815" style="2" customWidth="1"/>
    <col min="5" max="5" width="10.2222222222222" style="2" customWidth="1"/>
    <col min="6" max="6" width="9" style="2" customWidth="1"/>
    <col min="7" max="7" width="13.3333333333333" style="2" customWidth="1"/>
    <col min="8" max="8" width="9.82407407407407" style="2" customWidth="1"/>
    <col min="9" max="9" width="10.2314814814815" style="2" customWidth="1"/>
    <col min="10" max="10" width="4.55555555555556" style="2" customWidth="1"/>
    <col min="11" max="11" width="32.5277777777778" style="2" customWidth="1"/>
    <col min="12" max="12" width="25.5277777777778" style="2" customWidth="1"/>
    <col min="13" max="13" width="12.0555555555556" style="2" customWidth="1"/>
    <col min="14" max="14" width="16.3518518518519" style="2" customWidth="1"/>
    <col min="15" max="15" width="8.52777777777778" style="2" customWidth="1"/>
    <col min="16" max="16384" width="9" style="2"/>
  </cols>
  <sheetData>
    <row r="1" spans="1:1">
      <c r="A1" s="3" t="s">
        <v>0</v>
      </c>
    </row>
    <row r="2" ht="17.4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>
        <v>85157373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140</v>
      </c>
      <c r="F7" s="9">
        <v>130</v>
      </c>
      <c r="G7" s="9"/>
      <c r="H7" s="10">
        <v>123.730324</v>
      </c>
      <c r="I7" s="10"/>
      <c r="J7" s="5">
        <v>10</v>
      </c>
      <c r="K7" s="5"/>
      <c r="L7" s="28">
        <f>H7/F7</f>
        <v>0.951771723076923</v>
      </c>
      <c r="M7" s="28"/>
      <c r="N7" s="9">
        <f>L7*J7</f>
        <v>9.51771723076923</v>
      </c>
      <c r="O7" s="9"/>
    </row>
    <row r="8" spans="1:15">
      <c r="A8" s="5"/>
      <c r="B8" s="5"/>
      <c r="C8" s="5" t="s">
        <v>19</v>
      </c>
      <c r="D8" s="5"/>
      <c r="E8" s="9">
        <v>140</v>
      </c>
      <c r="F8" s="9">
        <v>130</v>
      </c>
      <c r="G8" s="9"/>
      <c r="H8" s="10">
        <v>123.730324</v>
      </c>
      <c r="I8" s="10"/>
      <c r="J8" s="5" t="s">
        <v>20</v>
      </c>
      <c r="K8" s="5"/>
      <c r="L8" s="28"/>
      <c r="M8" s="28"/>
      <c r="N8" s="5" t="s">
        <v>20</v>
      </c>
      <c r="O8" s="5"/>
    </row>
    <row r="9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48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9" t="s">
        <v>17</v>
      </c>
      <c r="L13" s="5"/>
      <c r="M13" s="5" t="s">
        <v>34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13"/>
      <c r="B15" s="5" t="s">
        <v>35</v>
      </c>
      <c r="C15" s="5" t="s">
        <v>36</v>
      </c>
      <c r="D15" s="14" t="s">
        <v>37</v>
      </c>
      <c r="E15" s="14"/>
      <c r="F15" s="14"/>
      <c r="G15" s="5" t="s">
        <v>38</v>
      </c>
      <c r="H15" s="15" t="s">
        <v>39</v>
      </c>
      <c r="I15" s="15"/>
      <c r="J15" s="15" t="s">
        <v>40</v>
      </c>
      <c r="K15" s="15">
        <v>2</v>
      </c>
      <c r="L15" s="15"/>
      <c r="M15" s="5"/>
      <c r="N15" s="5"/>
      <c r="O15" s="5"/>
    </row>
    <row r="16" spans="1:15">
      <c r="A16" s="13"/>
      <c r="B16" s="5"/>
      <c r="C16" s="5"/>
      <c r="D16" s="14" t="s">
        <v>41</v>
      </c>
      <c r="E16" s="14"/>
      <c r="F16" s="14"/>
      <c r="G16" s="5" t="s">
        <v>42</v>
      </c>
      <c r="H16" s="15" t="s">
        <v>43</v>
      </c>
      <c r="I16" s="15"/>
      <c r="J16" s="15" t="s">
        <v>40</v>
      </c>
      <c r="K16" s="15">
        <v>2</v>
      </c>
      <c r="L16" s="15"/>
      <c r="M16" s="5"/>
      <c r="N16" s="5"/>
      <c r="O16" s="5"/>
    </row>
    <row r="17" spans="1:15">
      <c r="A17" s="13"/>
      <c r="B17" s="5"/>
      <c r="C17" s="5"/>
      <c r="D17" s="14" t="s">
        <v>44</v>
      </c>
      <c r="E17" s="14"/>
      <c r="F17" s="14"/>
      <c r="G17" s="5" t="s">
        <v>45</v>
      </c>
      <c r="H17" s="15" t="s">
        <v>46</v>
      </c>
      <c r="I17" s="15"/>
      <c r="J17" s="15" t="s">
        <v>40</v>
      </c>
      <c r="K17" s="15">
        <v>2</v>
      </c>
      <c r="L17" s="15"/>
      <c r="M17" s="5"/>
      <c r="N17" s="5"/>
      <c r="O17" s="5"/>
    </row>
    <row r="18" spans="1:15">
      <c r="A18" s="13"/>
      <c r="B18" s="5"/>
      <c r="C18" s="5"/>
      <c r="D18" s="14" t="s">
        <v>47</v>
      </c>
      <c r="E18" s="14"/>
      <c r="F18" s="14"/>
      <c r="G18" s="5" t="s">
        <v>48</v>
      </c>
      <c r="H18" s="15" t="s">
        <v>49</v>
      </c>
      <c r="I18" s="15"/>
      <c r="J18" s="15" t="s">
        <v>50</v>
      </c>
      <c r="K18" s="15">
        <v>3</v>
      </c>
      <c r="L18" s="15"/>
      <c r="M18" s="5"/>
      <c r="N18" s="5"/>
      <c r="O18" s="5"/>
    </row>
    <row r="19" spans="1:15">
      <c r="A19" s="13"/>
      <c r="B19" s="5"/>
      <c r="C19" s="5"/>
      <c r="D19" s="14" t="s">
        <v>51</v>
      </c>
      <c r="E19" s="14"/>
      <c r="F19" s="14"/>
      <c r="G19" s="5" t="s">
        <v>52</v>
      </c>
      <c r="H19" s="15" t="s">
        <v>53</v>
      </c>
      <c r="I19" s="15"/>
      <c r="J19" s="15" t="s">
        <v>40</v>
      </c>
      <c r="K19" s="15">
        <v>2</v>
      </c>
      <c r="L19" s="15"/>
      <c r="M19" s="5"/>
      <c r="N19" s="5"/>
      <c r="O19" s="5"/>
    </row>
    <row r="20" spans="1:15">
      <c r="A20" s="13"/>
      <c r="B20" s="5"/>
      <c r="C20" s="5"/>
      <c r="D20" s="14" t="s">
        <v>54</v>
      </c>
      <c r="E20" s="14"/>
      <c r="F20" s="14"/>
      <c r="G20" s="5" t="s">
        <v>45</v>
      </c>
      <c r="H20" s="15" t="s">
        <v>46</v>
      </c>
      <c r="I20" s="15"/>
      <c r="J20" s="15" t="s">
        <v>50</v>
      </c>
      <c r="K20" s="15">
        <v>3</v>
      </c>
      <c r="L20" s="15"/>
      <c r="M20" s="5"/>
      <c r="N20" s="5"/>
      <c r="O20" s="5"/>
    </row>
    <row r="21" spans="1:15">
      <c r="A21" s="13"/>
      <c r="B21" s="5"/>
      <c r="C21" s="12" t="s">
        <v>55</v>
      </c>
      <c r="D21" s="16" t="s">
        <v>56</v>
      </c>
      <c r="E21" s="17"/>
      <c r="F21" s="18"/>
      <c r="G21" s="5" t="s">
        <v>57</v>
      </c>
      <c r="H21" s="19" t="s">
        <v>58</v>
      </c>
      <c r="I21" s="30"/>
      <c r="J21" s="15" t="s">
        <v>59</v>
      </c>
      <c r="K21" s="15">
        <v>4</v>
      </c>
      <c r="L21" s="15"/>
      <c r="M21" s="5"/>
      <c r="N21" s="5"/>
      <c r="O21" s="5"/>
    </row>
    <row r="22" spans="1:15">
      <c r="A22" s="13"/>
      <c r="B22" s="5"/>
      <c r="C22" s="13"/>
      <c r="D22" s="16" t="s">
        <v>41</v>
      </c>
      <c r="E22" s="17"/>
      <c r="F22" s="18"/>
      <c r="G22" s="5" t="s">
        <v>57</v>
      </c>
      <c r="H22" s="19" t="s">
        <v>58</v>
      </c>
      <c r="I22" s="30"/>
      <c r="J22" s="15" t="s">
        <v>59</v>
      </c>
      <c r="K22" s="15">
        <v>4</v>
      </c>
      <c r="L22" s="15"/>
      <c r="M22" s="5"/>
      <c r="N22" s="5"/>
      <c r="O22" s="5"/>
    </row>
    <row r="23" spans="1:15">
      <c r="A23" s="13"/>
      <c r="B23" s="5"/>
      <c r="C23" s="20"/>
      <c r="D23" s="16" t="s">
        <v>60</v>
      </c>
      <c r="E23" s="17"/>
      <c r="F23" s="18"/>
      <c r="G23" s="5" t="s">
        <v>57</v>
      </c>
      <c r="H23" s="19" t="s">
        <v>58</v>
      </c>
      <c r="I23" s="30"/>
      <c r="J23" s="15" t="s">
        <v>59</v>
      </c>
      <c r="K23" s="15">
        <v>4</v>
      </c>
      <c r="L23" s="15"/>
      <c r="M23" s="5"/>
      <c r="N23" s="5"/>
      <c r="O23" s="5"/>
    </row>
    <row r="24" spans="1:15">
      <c r="A24" s="13"/>
      <c r="B24" s="5"/>
      <c r="C24" s="12" t="s">
        <v>61</v>
      </c>
      <c r="D24" s="16" t="s">
        <v>62</v>
      </c>
      <c r="E24" s="17"/>
      <c r="F24" s="18"/>
      <c r="G24" s="5" t="s">
        <v>63</v>
      </c>
      <c r="H24" s="19" t="s">
        <v>64</v>
      </c>
      <c r="I24" s="30"/>
      <c r="J24" s="15" t="s">
        <v>59</v>
      </c>
      <c r="K24" s="15">
        <v>4</v>
      </c>
      <c r="L24" s="15"/>
      <c r="M24" s="5"/>
      <c r="N24" s="5"/>
      <c r="O24" s="5"/>
    </row>
    <row r="25" spans="1:15">
      <c r="A25" s="13"/>
      <c r="B25" s="5"/>
      <c r="C25" s="13"/>
      <c r="D25" s="16" t="s">
        <v>65</v>
      </c>
      <c r="E25" s="17"/>
      <c r="F25" s="18"/>
      <c r="G25" s="5" t="s">
        <v>63</v>
      </c>
      <c r="H25" s="19" t="s">
        <v>64</v>
      </c>
      <c r="I25" s="30"/>
      <c r="J25" s="15" t="s">
        <v>59</v>
      </c>
      <c r="K25" s="15">
        <v>4</v>
      </c>
      <c r="L25" s="15"/>
      <c r="M25" s="5"/>
      <c r="N25" s="5"/>
      <c r="O25" s="5"/>
    </row>
    <row r="26" spans="1:15">
      <c r="A26" s="13"/>
      <c r="B26" s="5"/>
      <c r="C26" s="20"/>
      <c r="D26" s="16" t="s">
        <v>66</v>
      </c>
      <c r="E26" s="17"/>
      <c r="F26" s="18"/>
      <c r="G26" s="5" t="s">
        <v>67</v>
      </c>
      <c r="H26" s="19" t="s">
        <v>68</v>
      </c>
      <c r="I26" s="30"/>
      <c r="J26" s="15" t="s">
        <v>59</v>
      </c>
      <c r="K26" s="15">
        <v>4</v>
      </c>
      <c r="L26" s="15"/>
      <c r="M26" s="5"/>
      <c r="N26" s="5"/>
      <c r="O26" s="5"/>
    </row>
    <row r="27" spans="1:15">
      <c r="A27" s="13"/>
      <c r="B27" s="5"/>
      <c r="C27" s="12" t="s">
        <v>69</v>
      </c>
      <c r="D27" s="14" t="s">
        <v>70</v>
      </c>
      <c r="E27" s="14"/>
      <c r="F27" s="14"/>
      <c r="G27" s="5" t="s">
        <v>71</v>
      </c>
      <c r="H27" s="15" t="s">
        <v>72</v>
      </c>
      <c r="I27" s="15"/>
      <c r="J27" s="15" t="s">
        <v>73</v>
      </c>
      <c r="K27" s="15">
        <v>12</v>
      </c>
      <c r="L27" s="15"/>
      <c r="M27" s="5"/>
      <c r="N27" s="5"/>
      <c r="O27" s="5"/>
    </row>
    <row r="28" spans="1:15">
      <c r="A28" s="13"/>
      <c r="B28" s="12" t="s">
        <v>74</v>
      </c>
      <c r="C28" s="12" t="s">
        <v>75</v>
      </c>
      <c r="D28" s="14" t="s">
        <v>76</v>
      </c>
      <c r="E28" s="14"/>
      <c r="F28" s="14"/>
      <c r="G28" s="5" t="s">
        <v>57</v>
      </c>
      <c r="H28" s="15" t="s">
        <v>58</v>
      </c>
      <c r="I28" s="15"/>
      <c r="J28" s="15" t="s">
        <v>77</v>
      </c>
      <c r="K28" s="15">
        <v>10</v>
      </c>
      <c r="L28" s="15"/>
      <c r="M28" s="5"/>
      <c r="N28" s="5"/>
      <c r="O28" s="5"/>
    </row>
    <row r="29" spans="1:15">
      <c r="A29" s="13"/>
      <c r="B29" s="13"/>
      <c r="C29" s="12" t="s">
        <v>78</v>
      </c>
      <c r="D29" s="14" t="s">
        <v>79</v>
      </c>
      <c r="E29" s="14"/>
      <c r="F29" s="14"/>
      <c r="G29" s="5" t="s">
        <v>57</v>
      </c>
      <c r="H29" s="15" t="s">
        <v>58</v>
      </c>
      <c r="I29" s="15"/>
      <c r="J29" s="15" t="s">
        <v>77</v>
      </c>
      <c r="K29" s="15">
        <v>10</v>
      </c>
      <c r="L29" s="15"/>
      <c r="M29" s="5"/>
      <c r="N29" s="5"/>
      <c r="O29" s="5"/>
    </row>
    <row r="30" spans="1:15">
      <c r="A30" s="13"/>
      <c r="B30" s="21"/>
      <c r="C30" s="12" t="s">
        <v>78</v>
      </c>
      <c r="D30" s="14" t="s">
        <v>80</v>
      </c>
      <c r="E30" s="14"/>
      <c r="F30" s="14"/>
      <c r="G30" s="5" t="s">
        <v>57</v>
      </c>
      <c r="H30" s="15" t="s">
        <v>58</v>
      </c>
      <c r="I30" s="15"/>
      <c r="J30" s="15" t="s">
        <v>77</v>
      </c>
      <c r="K30" s="15">
        <v>10</v>
      </c>
      <c r="L30" s="15"/>
      <c r="M30" s="5"/>
      <c r="N30" s="5"/>
      <c r="O30" s="5"/>
    </row>
    <row r="31" ht="36" spans="1:15">
      <c r="A31" s="20"/>
      <c r="B31" s="5" t="s">
        <v>81</v>
      </c>
      <c r="C31" s="5" t="s">
        <v>82</v>
      </c>
      <c r="D31" s="14" t="s">
        <v>83</v>
      </c>
      <c r="E31" s="14"/>
      <c r="F31" s="14"/>
      <c r="G31" s="5" t="s">
        <v>84</v>
      </c>
      <c r="H31" s="22">
        <v>0.93</v>
      </c>
      <c r="I31" s="22"/>
      <c r="J31" s="15" t="s">
        <v>77</v>
      </c>
      <c r="K31" s="15">
        <v>10</v>
      </c>
      <c r="L31" s="15"/>
      <c r="M31" s="5"/>
      <c r="N31" s="5"/>
      <c r="O31" s="5"/>
    </row>
    <row r="32" s="1" customFormat="1" spans="1:15">
      <c r="A32" s="23" t="s">
        <v>85</v>
      </c>
      <c r="B32" s="23"/>
      <c r="C32" s="23"/>
      <c r="D32" s="23"/>
      <c r="E32" s="23"/>
      <c r="F32" s="23"/>
      <c r="G32" s="23"/>
      <c r="H32" s="23"/>
      <c r="I32" s="23"/>
      <c r="J32" s="23">
        <v>100</v>
      </c>
      <c r="K32" s="31">
        <f>SUM(K15:L31,N7)</f>
        <v>99.5177172307692</v>
      </c>
      <c r="L32" s="23"/>
      <c r="M32" s="32" t="s">
        <v>86</v>
      </c>
      <c r="N32" s="32"/>
      <c r="O32" s="32"/>
    </row>
    <row r="33" spans="1:15">
      <c r="A33" s="24" t="s">
        <v>87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</sheetData>
  <mergeCells count="13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7"/>
    <mergeCell ref="B28:B30"/>
    <mergeCell ref="C13:C14"/>
    <mergeCell ref="C15:C20"/>
    <mergeCell ref="C21:C23"/>
    <mergeCell ref="C24:C26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2015-06-06T02:19:00Z</dcterms:created>
  <cp:lastPrinted>2023-04-12T17:55:00Z</cp:lastPrinted>
  <dcterms:modified xsi:type="dcterms:W3CDTF">2023-05-19T08:35:35Z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