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'自评表（产出及效果部分）'!$A$1:$O$35</definedName>
  </definedNames>
  <calcPr calcId="144525"/>
</workbook>
</file>

<file path=xl/sharedStrings.xml><?xml version="1.0" encoding="utf-8"?>
<sst xmlns="http://schemas.openxmlformats.org/spreadsheetml/2006/main" count="94" uniqueCount="81">
  <si>
    <r>
      <t xml:space="preserve">北京市文旅局项目绩效自评表
</t>
    </r>
    <r>
      <rPr>
        <sz val="14"/>
        <rFont val="宋体"/>
        <charset val="134"/>
      </rPr>
      <t>（2021年度）</t>
    </r>
  </si>
  <si>
    <t>项目名称</t>
  </si>
  <si>
    <t>北京市特色高水平职业院校——提升服务发展水平</t>
  </si>
  <si>
    <t>主管部门</t>
  </si>
  <si>
    <t>北京市文化和旅游局</t>
  </si>
  <si>
    <t>实施单位</t>
  </si>
  <si>
    <t>北京戏曲艺术职业学院</t>
  </si>
  <si>
    <t>项目负责人</t>
  </si>
  <si>
    <t>王静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</si>
  <si>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</si>
  <si>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</si>
  <si>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</si>
  <si>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</si>
  <si>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</si>
  <si>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</si>
  <si>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</si>
  <si>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</si>
  <si>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</si>
  <si>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</si>
  <si>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</si>
  <si>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</si>
  <si>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</si>
  <si>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</si>
  <si>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</si>
  <si>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</si>
  <si>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继续打造技术创新服务平台，进行教材建设，创研剧节目3台。继续开展艺术培训，培训年均不少于30000人天。积极承担国家战略任务3项</t>
  </si>
  <si>
    <t>继续打造技术创新服务平台，创研剧节目3台。继续开展艺术培训。积极承担国家战略任务3项。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</si>
  <si>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</si>
  <si>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</si>
  <si>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</si>
  <si>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</si>
  <si>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</si>
  <si>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</si>
  <si>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</si>
  <si>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</si>
  <si>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</si>
  <si>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技术创新服务</t>
  </si>
  <si>
    <t>1.聚焦首都文化产业发展，以剧院团、文化馆、中小学及群众为服务对象，围绕专业群建设，充分发挥北京文化艺术职业教育集团优势，建设技术创新服务平台。
2.《闻鸡起舞》进行修改、复排演出阶段。</t>
  </si>
  <si>
    <t>1项</t>
  </si>
  <si>
    <t>2-《闻鸡起舞》修改、复排演出工作，经评审未给予支持资金，相关工作未开展</t>
  </si>
  <si>
    <t>项目研发</t>
  </si>
  <si>
    <t>1.戏曲专业群研发剧目1个。表演艺术专业群研发舞蹈剧目1个、音乐会1台。
2.建设戏曲专业群研发教材、活页教材6本，表演艺术专业群研发教材、活页教材13本。
3.建设面向中小学、社区、企业等开发的课程数量1门。</t>
  </si>
  <si>
    <t>2-建设戏曲专业群研发教材、活页教材6本，表演艺术专业群研发教材、活页教材13本，未给予支持资金，相关工作未开展。
3-建设面向中小学、社区、企业等开发的课程数量1门，预计4月底开发完成并验收</t>
  </si>
  <si>
    <t>技能培训</t>
  </si>
  <si>
    <t>充分发挥艺术职业教育特色，为文化馆、剧院团、中小学及社会开展艺术培训；通过少儿戏剧场演出、《中华美德故事汇》巡演以及艺术团相关演出开展艺术赏析培训课程，每年不少于120 场。培训年均30000人/天，积极服务社会。</t>
  </si>
  <si>
    <t>达成年度指标</t>
  </si>
  <si>
    <t>其他渠道经费已解决</t>
  </si>
  <si>
    <t>重大战略任务</t>
  </si>
  <si>
    <t>1.承担北京市文化局委托项目《北京文化艺术年鉴》编写工作。
2.承担北京市文化局委托项目《北京文化品牌典型案例分析》撰写工作。
3.承担部级课题《新中国戏曲发展70年北京卷》编写工作。
4.承担北京市、全国职业院校技能大赛，及临时政治性演出任务等工作。</t>
  </si>
  <si>
    <t xml:space="preserve">3项
</t>
  </si>
  <si>
    <t>该任务由其他渠道经费解决，未在该项目申请经费；
4-承担北京市、全国职业院校技能大赛停办</t>
  </si>
  <si>
    <t>质量指标</t>
  </si>
  <si>
    <t>各阶段成果质量指标</t>
  </si>
  <si>
    <t>各专项通过相关部门阶段性验收</t>
  </si>
  <si>
    <t>部分达成年度指标并具有一定效果</t>
  </si>
  <si>
    <t>阶段任务已完成，相关部门正在组织验收，正在录入教委第一批特色高水平阶段评估系统</t>
  </si>
  <si>
    <t>时效指标</t>
  </si>
  <si>
    <t>筹备</t>
  </si>
  <si>
    <t>2021年1-5月</t>
  </si>
  <si>
    <t>2021年1-12月</t>
  </si>
  <si>
    <t>由于2021年年初预算未批复该项目，2021年12月追加该项目预算，项目实施期限为2021年12月至2022年4月30日，导致实施时间调整</t>
  </si>
  <si>
    <t>实施并验收</t>
  </si>
  <si>
    <t>5-12月</t>
  </si>
  <si>
    <t>2021年12月-2022年4月</t>
  </si>
  <si>
    <t>成本指标</t>
  </si>
  <si>
    <t>项目预算控制总额</t>
  </si>
  <si>
    <t>22.804万元</t>
  </si>
  <si>
    <t>0万元</t>
  </si>
  <si>
    <t>社会效益指标</t>
  </si>
  <si>
    <t>充分发挥艺术职业教育特色，积极服务社会，建设北京文化中心城市做贡献</t>
  </si>
  <si>
    <t>效果明显</t>
  </si>
  <si>
    <t>聚焦首都文化产业发展，以剧院团、文化馆、中小学及群众为服务对象，围绕专业群建设，充分发挥北京文化艺术职业教育集团优势，筹建技术创新服务平台</t>
  </si>
  <si>
    <t>贡献与影响，积极参加全国行业职业教育教学指导委员会工作，参加行指委相关政策的研究制定，积极承担北京市职业院校技能大赛，参加国家相关教学标准制定，并推广</t>
  </si>
  <si>
    <t>满意度指标
（10分）</t>
  </si>
  <si>
    <t>服务对象满意度指标</t>
  </si>
  <si>
    <t>参与师生满意度</t>
  </si>
  <si>
    <t>≥90%</t>
  </si>
  <si>
    <t>合作基地或平台满意度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</si>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</sst>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"/>
    <numFmt numFmtId="41" formatCode="_ * #,##0_ ;_ * \-#,##0_ ;_ * &quot;-&quot;_ ;_ @_ "/>
    <numFmt numFmtId="43" formatCode="_ * #,##0.00_ ;_ * \-#,##0.00_ ;_ 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18" borderId="20" applyNumberFormat="0" applyAlignment="0" applyProtection="0">
      <alignment vertical="center"/>
    </xf>
    <xf numFmtId="0" fontId="23" fillId="18" borderId="16" applyNumberFormat="0" applyAlignment="0" applyProtection="0">
      <alignment vertical="center"/>
    </xf>
    <xf numFmtId="0" fontId="25" fillId="24" borderId="23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3.33333333333333" style="2" customWidth="1"/>
    <col min="7" max="7" width="23.5583333333333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5583333333333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4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4"/>
      <c r="J4" s="5">
        <v>67571886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4"/>
      <c r="J5" s="6" t="s">
        <v>14</v>
      </c>
      <c r="K5" s="24"/>
      <c r="L5" s="5" t="s">
        <v>15</v>
      </c>
      <c r="M5" s="24"/>
      <c r="N5" s="6" t="s">
        <v>16</v>
      </c>
      <c r="O5" s="24"/>
    </row>
    <row r="6" spans="1:15">
      <c r="A6" s="5"/>
      <c r="B6" s="5"/>
      <c r="C6" s="7" t="s">
        <v>17</v>
      </c>
      <c r="D6" s="7"/>
      <c r="E6" s="8">
        <f>E7+E8+E9</f>
        <v>22.804</v>
      </c>
      <c r="F6" s="9">
        <f>F7+F8+F9</f>
        <v>22.804</v>
      </c>
      <c r="G6" s="10"/>
      <c r="H6" s="9">
        <f>H7+H8+H9</f>
        <v>0</v>
      </c>
      <c r="I6" s="10"/>
      <c r="J6" s="6">
        <v>10</v>
      </c>
      <c r="K6" s="24"/>
      <c r="L6" s="25">
        <f>H6/F6</f>
        <v>0</v>
      </c>
      <c r="M6" s="26"/>
      <c r="N6" s="27">
        <f>L6*J6</f>
        <v>0</v>
      </c>
      <c r="O6" s="28"/>
    </row>
    <row r="7" spans="1:15">
      <c r="A7" s="5"/>
      <c r="B7" s="5"/>
      <c r="C7" s="5" t="s">
        <v>18</v>
      </c>
      <c r="D7" s="5"/>
      <c r="E7" s="8">
        <v>22.804</v>
      </c>
      <c r="F7" s="9">
        <v>22.804</v>
      </c>
      <c r="G7" s="10"/>
      <c r="H7" s="9">
        <v>0</v>
      </c>
      <c r="I7" s="10"/>
      <c r="J7" s="6">
        <v>10</v>
      </c>
      <c r="K7" s="24"/>
      <c r="L7" s="25">
        <f>H7/F7</f>
        <v>0</v>
      </c>
      <c r="M7" s="26"/>
      <c r="N7" s="27">
        <f>L7*J7</f>
        <v>0</v>
      </c>
      <c r="O7" s="28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24"/>
      <c r="L8" s="6" t="s">
        <v>20</v>
      </c>
      <c r="M8" s="24"/>
      <c r="N8" s="6" t="s">
        <v>20</v>
      </c>
      <c r="O8" s="24"/>
    </row>
    <row r="9" ht="22.05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24"/>
      <c r="L9" s="6" t="s">
        <v>20</v>
      </c>
      <c r="M9" s="24"/>
      <c r="N9" s="6" t="s">
        <v>20</v>
      </c>
      <c r="O9" s="24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73.95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29"/>
      <c r="J12" s="30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1"/>
      <c r="J13" s="32"/>
      <c r="K13" s="30"/>
      <c r="L13" s="30"/>
      <c r="M13" s="5"/>
      <c r="N13" s="5"/>
      <c r="O13" s="5"/>
    </row>
    <row r="14" ht="113.4" customHeight="1" spans="1:15">
      <c r="A14" s="5"/>
      <c r="B14" s="5" t="s">
        <v>34</v>
      </c>
      <c r="C14" s="5" t="s">
        <v>35</v>
      </c>
      <c r="D14" s="11" t="s">
        <v>36</v>
      </c>
      <c r="E14" s="11"/>
      <c r="F14" s="11"/>
      <c r="G14" s="6" t="s">
        <v>37</v>
      </c>
      <c r="H14" s="5" t="s">
        <v>38</v>
      </c>
      <c r="I14" s="6"/>
      <c r="J14" s="5">
        <v>3</v>
      </c>
      <c r="K14" s="5">
        <v>1.5</v>
      </c>
      <c r="L14" s="5"/>
      <c r="M14" s="24" t="s">
        <v>39</v>
      </c>
      <c r="N14" s="24"/>
      <c r="O14" s="5"/>
    </row>
    <row r="15" ht="147" customHeight="1" spans="1:15">
      <c r="A15" s="5"/>
      <c r="B15" s="5"/>
      <c r="C15" s="5"/>
      <c r="D15" s="11" t="s">
        <v>40</v>
      </c>
      <c r="E15" s="11"/>
      <c r="F15" s="11"/>
      <c r="G15" s="6" t="s">
        <v>41</v>
      </c>
      <c r="H15" s="5" t="s">
        <v>38</v>
      </c>
      <c r="I15" s="6"/>
      <c r="J15" s="5">
        <v>3</v>
      </c>
      <c r="K15" s="5">
        <v>1</v>
      </c>
      <c r="L15" s="5"/>
      <c r="M15" s="24" t="s">
        <v>42</v>
      </c>
      <c r="N15" s="24"/>
      <c r="O15" s="5"/>
    </row>
    <row r="16" ht="148.95" customHeight="1" spans="1:15">
      <c r="A16" s="5"/>
      <c r="B16" s="5"/>
      <c r="C16" s="5"/>
      <c r="D16" s="11" t="s">
        <v>43</v>
      </c>
      <c r="E16" s="11"/>
      <c r="F16" s="11"/>
      <c r="G16" s="6" t="s">
        <v>44</v>
      </c>
      <c r="H16" s="5" t="s">
        <v>45</v>
      </c>
      <c r="I16" s="6"/>
      <c r="J16" s="5">
        <v>3</v>
      </c>
      <c r="K16" s="5">
        <v>3</v>
      </c>
      <c r="L16" s="5"/>
      <c r="M16" s="24" t="s">
        <v>46</v>
      </c>
      <c r="N16" s="24"/>
      <c r="O16" s="5"/>
    </row>
    <row r="17" ht="183" customHeight="1" spans="1:15">
      <c r="A17" s="5"/>
      <c r="B17" s="5"/>
      <c r="C17" s="5"/>
      <c r="D17" s="11" t="s">
        <v>47</v>
      </c>
      <c r="E17" s="11"/>
      <c r="F17" s="11"/>
      <c r="G17" s="6" t="s">
        <v>48</v>
      </c>
      <c r="H17" s="5" t="s">
        <v>49</v>
      </c>
      <c r="I17" s="6"/>
      <c r="J17" s="5">
        <v>3</v>
      </c>
      <c r="K17" s="5">
        <v>2.25</v>
      </c>
      <c r="L17" s="5"/>
      <c r="M17" s="24" t="s">
        <v>50</v>
      </c>
      <c r="N17" s="24"/>
      <c r="O17" s="5"/>
    </row>
    <row r="18" ht="54" customHeight="1" spans="1:15">
      <c r="A18" s="5"/>
      <c r="B18" s="5"/>
      <c r="C18" s="5" t="s">
        <v>51</v>
      </c>
      <c r="D18" s="11" t="s">
        <v>52</v>
      </c>
      <c r="E18" s="11"/>
      <c r="F18" s="11"/>
      <c r="G18" s="14" t="s">
        <v>53</v>
      </c>
      <c r="H18" s="15" t="s">
        <v>54</v>
      </c>
      <c r="I18" s="6"/>
      <c r="J18" s="5">
        <v>13</v>
      </c>
      <c r="K18" s="5">
        <v>12</v>
      </c>
      <c r="L18" s="5"/>
      <c r="M18" s="24" t="s">
        <v>55</v>
      </c>
      <c r="N18" s="24"/>
      <c r="O18" s="5"/>
    </row>
    <row r="19" ht="43.95" customHeight="1" spans="1:15">
      <c r="A19" s="5"/>
      <c r="B19" s="5"/>
      <c r="C19" s="5" t="s">
        <v>56</v>
      </c>
      <c r="D19" s="11" t="s">
        <v>57</v>
      </c>
      <c r="E19" s="11"/>
      <c r="F19" s="11"/>
      <c r="G19" s="6" t="s">
        <v>58</v>
      </c>
      <c r="H19" s="16" t="s">
        <v>59</v>
      </c>
      <c r="I19" s="33"/>
      <c r="J19" s="5">
        <v>6</v>
      </c>
      <c r="K19" s="5">
        <v>5</v>
      </c>
      <c r="L19" s="5"/>
      <c r="M19" s="24" t="s">
        <v>60</v>
      </c>
      <c r="N19" s="24"/>
      <c r="O19" s="5"/>
    </row>
    <row r="20" ht="37.95" customHeight="1" spans="1:15">
      <c r="A20" s="5"/>
      <c r="B20" s="5"/>
      <c r="C20" s="5"/>
      <c r="D20" s="11" t="s">
        <v>61</v>
      </c>
      <c r="E20" s="11"/>
      <c r="F20" s="11"/>
      <c r="G20" s="6" t="s">
        <v>62</v>
      </c>
      <c r="H20" s="5" t="s">
        <v>63</v>
      </c>
      <c r="I20" s="6"/>
      <c r="J20" s="5">
        <v>6</v>
      </c>
      <c r="K20" s="5">
        <v>5</v>
      </c>
      <c r="L20" s="5"/>
      <c r="M20" s="24" t="s">
        <v>60</v>
      </c>
      <c r="N20" s="24"/>
      <c r="O20" s="5"/>
    </row>
    <row r="21" ht="32.4" customHeight="1" spans="1:15">
      <c r="A21" s="5"/>
      <c r="B21" s="5"/>
      <c r="C21" s="12" t="s">
        <v>64</v>
      </c>
      <c r="D21" s="11" t="s">
        <v>65</v>
      </c>
      <c r="E21" s="11"/>
      <c r="F21" s="11"/>
      <c r="G21" s="17" t="s">
        <v>66</v>
      </c>
      <c r="H21" s="6" t="s">
        <v>67</v>
      </c>
      <c r="I21" s="17"/>
      <c r="J21" s="5">
        <v>13</v>
      </c>
      <c r="K21" s="34">
        <v>13</v>
      </c>
      <c r="L21" s="34"/>
      <c r="M21" s="17"/>
      <c r="N21" s="17"/>
      <c r="O21" s="24"/>
    </row>
    <row r="22" ht="54" customHeight="1" spans="1:15">
      <c r="A22" s="5"/>
      <c r="B22" s="5"/>
      <c r="C22" s="5" t="s">
        <v>68</v>
      </c>
      <c r="D22" s="11" t="s">
        <v>69</v>
      </c>
      <c r="E22" s="11"/>
      <c r="F22" s="11"/>
      <c r="G22" s="6" t="s">
        <v>70</v>
      </c>
      <c r="H22" s="18" t="s">
        <v>45</v>
      </c>
      <c r="I22" s="35"/>
      <c r="J22" s="5">
        <v>10</v>
      </c>
      <c r="K22" s="5">
        <v>10</v>
      </c>
      <c r="L22" s="5"/>
      <c r="M22" s="24"/>
      <c r="N22" s="24"/>
      <c r="O22" s="5"/>
    </row>
    <row r="23" ht="103.05" customHeight="1" spans="1:15">
      <c r="A23" s="5"/>
      <c r="B23" s="5"/>
      <c r="C23" s="5"/>
      <c r="D23" s="11" t="s">
        <v>71</v>
      </c>
      <c r="E23" s="11"/>
      <c r="F23" s="11"/>
      <c r="G23" s="6" t="s">
        <v>70</v>
      </c>
      <c r="H23" s="18" t="s">
        <v>45</v>
      </c>
      <c r="I23" s="35"/>
      <c r="J23" s="5">
        <v>10</v>
      </c>
      <c r="K23" s="5">
        <v>10</v>
      </c>
      <c r="L23" s="5"/>
      <c r="M23" s="24"/>
      <c r="N23" s="24"/>
      <c r="O23" s="5"/>
    </row>
    <row r="24" ht="82.95" customHeight="1" spans="1:15">
      <c r="A24" s="5"/>
      <c r="B24" s="5"/>
      <c r="C24" s="5"/>
      <c r="D24" s="11" t="s">
        <v>72</v>
      </c>
      <c r="E24" s="11"/>
      <c r="F24" s="11"/>
      <c r="G24" s="6" t="s">
        <v>70</v>
      </c>
      <c r="H24" s="18" t="s">
        <v>45</v>
      </c>
      <c r="I24" s="35"/>
      <c r="J24" s="5">
        <v>10</v>
      </c>
      <c r="K24" s="5">
        <v>9</v>
      </c>
      <c r="L24" s="5"/>
      <c r="M24" s="24"/>
      <c r="N24" s="24"/>
      <c r="O24" s="5"/>
    </row>
    <row r="25" ht="20.1" customHeight="1" spans="1:15">
      <c r="A25" s="5"/>
      <c r="B25" s="5" t="s">
        <v>73</v>
      </c>
      <c r="C25" s="5" t="s">
        <v>74</v>
      </c>
      <c r="D25" s="11" t="s">
        <v>75</v>
      </c>
      <c r="E25" s="11"/>
      <c r="F25" s="11"/>
      <c r="G25" s="6" t="s">
        <v>76</v>
      </c>
      <c r="H25" s="15">
        <v>0.98</v>
      </c>
      <c r="I25" s="14"/>
      <c r="J25" s="5">
        <v>5</v>
      </c>
      <c r="K25" s="5">
        <v>5</v>
      </c>
      <c r="L25" s="5"/>
      <c r="M25" s="24"/>
      <c r="N25" s="24"/>
      <c r="O25" s="5"/>
    </row>
    <row r="26" ht="20.1" customHeight="1" spans="1:15">
      <c r="A26" s="5"/>
      <c r="B26" s="5"/>
      <c r="C26" s="5"/>
      <c r="D26" s="11" t="s">
        <v>77</v>
      </c>
      <c r="E26" s="11"/>
      <c r="F26" s="11"/>
      <c r="G26" s="6" t="s">
        <v>76</v>
      </c>
      <c r="H26" s="15">
        <v>1</v>
      </c>
      <c r="I26" s="14"/>
      <c r="J26" s="5">
        <v>5</v>
      </c>
      <c r="K26" s="5">
        <v>5</v>
      </c>
      <c r="L26" s="5"/>
      <c r="M26" s="24"/>
      <c r="N26" s="24"/>
      <c r="O26" s="5"/>
    </row>
    <row r="27" s="1" customFormat="1" ht="19.5" customHeight="1" spans="1:15">
      <c r="A27" s="19" t="s">
        <v>78</v>
      </c>
      <c r="B27" s="20"/>
      <c r="C27" s="20"/>
      <c r="D27" s="20"/>
      <c r="E27" s="20"/>
      <c r="F27" s="20"/>
      <c r="G27" s="20"/>
      <c r="H27" s="20"/>
      <c r="I27" s="36"/>
      <c r="J27" s="37">
        <f>SUM(J14:J26)+J6</f>
        <v>100</v>
      </c>
      <c r="K27" s="38">
        <f>SUM(K14:L26)+N6</f>
        <v>81.75</v>
      </c>
      <c r="L27" s="37"/>
      <c r="M27" s="39" t="s">
        <v>79</v>
      </c>
      <c r="N27" s="39"/>
      <c r="O27" s="39"/>
    </row>
    <row r="28" spans="1:15">
      <c r="A28" s="21" t="s">
        <v>80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9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1"/>
    <mergeCell ref="B22:B24"/>
    <mergeCell ref="B25:B26"/>
    <mergeCell ref="C12:C13"/>
    <mergeCell ref="C14:C17"/>
    <mergeCell ref="C19:C20"/>
    <mergeCell ref="C22:C24"/>
    <mergeCell ref="C25:C26"/>
    <mergeCell ref="G12:G13"/>
    <mergeCell ref="J12:J13"/>
    <mergeCell ref="H12:I13"/>
    <mergeCell ref="K12:L13"/>
    <mergeCell ref="A28:O42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