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'自评表（产出及效果部分）'!$A$1:$O$36</definedName>
  </definedNames>
  <calcPr calcId="144525"/>
</workbook>
</file>

<file path=xl/sharedStrings.xml><?xml version="1.0" encoding="utf-8"?>
<sst xmlns="http://schemas.openxmlformats.org/spreadsheetml/2006/main" count="98" uniqueCount="84">
  <si>
    <r>
      <t xml:space="preserve">项目支出绩效自评表
</t>
    </r>
    <r>
      <rPr>
        <sz val="14"/>
        <rFont val="宋体"/>
        <charset val="134"/>
      </rPr>
      <t>（2021年度）</t>
    </r>
  </si>
  <si>
    <t>项目名称</t>
  </si>
  <si>
    <t xml:space="preserve">北京市特色高水平职业院校——提升校企合作水平 </t>
  </si>
  <si>
    <t>主管部门</t>
  </si>
  <si>
    <t>北京市文化和旅游局</t>
  </si>
  <si>
    <t>实施单位</t>
  </si>
  <si>
    <t>北京戏曲艺术职业学院</t>
  </si>
  <si>
    <t>项目负责人</t>
  </si>
  <si>
    <t>廖维、王翀、胡杰、康健飞、祝真伟、崔利、张怡</t>
  </si>
  <si>
    <t>联系电话</t>
  </si>
  <si>
    <t>廖维67572221-2067</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</si>
  <si>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</si>
  <si>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</si>
  <si>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</si>
  <si>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</si>
  <si>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</si>
  <si>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</si>
  <si>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</si>
  <si>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</si>
  <si>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</si>
  <si>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</si>
  <si>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</si>
  <si>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</si>
  <si>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</si>
  <si>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</si>
  <si>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</si>
  <si>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完善校企合作机制，制定本年度工作计划，推进项目开展。召开北京文化艺术职业教育集团专家会议，制定年度工作计划。与黑龙江省评剧院合作排演评剧经典折子戏1折；请黑龙江省龙江剧院、黑龙江省评剧院、贵州花灯戏剧院的专家给学生授课；与北京京剧院共同培养学生。配置少儿戏剧场舞台及观众坐席区灯光设备；戏曲专业群：推进4个产教融合实训基地建设，新建1个产教融合群推进4个产教融合实训基地建设。 </t>
  </si>
  <si>
    <t>绩效指标</t>
  </si>
  <si>
    <t>一级指标</t>
  </si>
  <si>
    <t>二级指标</t>
  </si>
  <si>
    <t>三级指标</t>
  </si>
  <si>
    <t>年度指标值</t>
  </si>
  <si>
    <t>实际完成值</t>
  </si>
  <si>
    <t>偏差原因分析及改进措施</t>
  </si>
  <si>
    <t>产出指标
（50分）</t>
  </si>
  <si>
    <t>数量指标</t>
  </si>
  <si>
    <t>校企合作机制成果数量</t>
  </si>
  <si>
    <t>召开校企双主体参与的专家论证会，制定2021年产教融合工作计划及总结各一份</t>
  </si>
  <si>
    <t>深化北京文化艺术职业教育集团建设，并形成相关工作计划、总结各一份</t>
  </si>
  <si>
    <t>会议费和专家费因疫情原因，无法开会，故采访北京财贸职业学院和重庆文化艺术职业学院相关专家学习、咨询，未组织大规模咨询，故退回相关款项</t>
  </si>
  <si>
    <t>产教融合组织成果数量</t>
  </si>
  <si>
    <t>0份</t>
  </si>
  <si>
    <t>因疫情及职教集团发展方向未明等原因，无法开会</t>
  </si>
  <si>
    <t>校企双主体育人成果数量</t>
  </si>
  <si>
    <t>1.黑龙江评剧院共同开展“剧目项目制”教学，排演评剧经典折子戏1 折。
2.从合作院团聘请专家为学生授课指导排戏；与北京京剧院联合培养专业学生，支持在职教师定期到北京京剧院实践锻炼。  
3.艺术表演专业群同合作企事业单位舞蹈表演专业共建课程2门、共享实训基地1个；音乐表演专业共建共享实训基地1个；戏剧影视系共享实训基地1个。</t>
  </si>
  <si>
    <t>与北京京剧院联合培养专业学生，支持在职教师定期到北京京剧院实践锻炼；其他指标均未完成</t>
  </si>
  <si>
    <t>受疫情影响学生无法返校不能开展培训活动</t>
  </si>
  <si>
    <t>产教融合实训基地建设成果数量</t>
  </si>
  <si>
    <t>1.少儿戏剧场购置舞台及观众席灯光设备一套。                                                     2.戏曲专业群人才培养在2020年基地基础上，新建1个黑龙江省评剧院人才培养基地，分项目开展人才培养工作，新签定1个合作协议，制定各基地年度工作计划、总结。
3.艺术表演专业群人才培养在2020年基地基础上，制定2021年合作项目年度工作计划、总结各一份。</t>
  </si>
  <si>
    <t>少儿戏剧场购置舞台及观众席灯光设备一套；戏曲表演专业群曲艺系和北京曲艺团合作，新签定1个合作协议；其他指标均未完成</t>
  </si>
  <si>
    <t>受疫情影响不能开展相关工作</t>
  </si>
  <si>
    <t>质量指标</t>
  </si>
  <si>
    <t>各阶段成果质量指标</t>
  </si>
  <si>
    <t>各专项通过相关部门阶段性验收</t>
  </si>
  <si>
    <t>部分达成年度指标并具有一定效果</t>
  </si>
  <si>
    <t>阶段任务已完成，相关部门正在组织验收，正在录入教委第一批特色高水平阶段评估系统</t>
  </si>
  <si>
    <t>时效指标</t>
  </si>
  <si>
    <t>筹备</t>
  </si>
  <si>
    <t>2021年1-5月</t>
  </si>
  <si>
    <t>2021年1-12月</t>
  </si>
  <si>
    <t>由于2021年年初预算未批复该项目，2021年12月追加该项目预算，项目实施期限为2021年12月至2022年4月30日，导致实施时间调整</t>
  </si>
  <si>
    <t>实施并验收</t>
  </si>
  <si>
    <t>5-12月</t>
  </si>
  <si>
    <t>2021年12月-2022年4月</t>
  </si>
  <si>
    <t>成本指标</t>
  </si>
  <si>
    <t>项目预算控制总额</t>
  </si>
  <si>
    <t>361.6364万元</t>
  </si>
  <si>
    <t>338.449286万元</t>
  </si>
  <si>
    <t>效益指标（30分）</t>
  </si>
  <si>
    <t>社会效益指标</t>
  </si>
  <si>
    <t>教学模式的改革，围绕北京文化中心城市的定位，提升首都文化服务质量的要求，艺术表演专业群将与艺术院团、艺术培训机构等文化企事业单位共同开展专业群校企项目制合作工作，探索艺术表演专业群人才培养模式改革</t>
  </si>
  <si>
    <t>效果明显</t>
  </si>
  <si>
    <t>达成年度指标</t>
  </si>
  <si>
    <t>学生能力提升，完善学生就业创业指导中心建设，全面促进学生发展，坚持以培养高水平艺术类专业技术技能人才为目标，培养实用型和技能型人才，全面提高人才培养质量，提升学生职业素养</t>
  </si>
  <si>
    <t>建立产教融合实训基地、校企合作体，加强各专业实习实训软硬件建设，探索现代学徒制育人等表演艺术专业群人才培养新模式，将院团需求和艺术人才培养特点结合起来，开展“剧目项目制”教学，以企事业单位人才需求为导向，培养企业所需人才，提升学院社会影响力和学生就业率</t>
  </si>
  <si>
    <t>满意度指标
（10分）</t>
  </si>
  <si>
    <t>服务对象满意度指标</t>
  </si>
  <si>
    <t>参与师生满意度</t>
  </si>
  <si>
    <t>≥90%</t>
  </si>
  <si>
    <t>合作基地或平台满意度</t>
  </si>
  <si>
    <t>合作校企满意度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</si>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</sst>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
    <numFmt numFmtId="177" formatCode="0.00_ "/>
  </numFmts>
  <fonts count="28">
    <font>
      <sz val="11"/>
      <color theme="1"/>
      <name val="等线"/>
      <charset val="134"/>
      <scheme val="minor"/>
    </font>
    <font>
      <b/>
      <sz val="11"/>
      <name val="等线"/>
      <charset val="134"/>
      <scheme val="minor"/>
    </font>
    <font>
      <sz val="11"/>
      <name val="等线"/>
      <charset val="134"/>
      <scheme val="minor"/>
    </font>
    <font>
      <b/>
      <sz val="14"/>
      <name val="宋体"/>
      <charset val="134"/>
    </font>
    <font>
      <sz val="10"/>
      <name val="宋体"/>
      <charset val="134"/>
    </font>
    <font>
      <b/>
      <sz val="10"/>
      <name val="宋体"/>
      <charset val="134"/>
    </font>
    <font>
      <sz val="11"/>
      <name val="宋体"/>
      <charset val="134"/>
    </font>
    <font>
      <sz val="11"/>
      <color rgb="FF9C6500"/>
      <name val="等线"/>
      <charset val="0"/>
      <scheme val="minor"/>
    </font>
    <font>
      <b/>
      <sz val="11"/>
      <color rgb="FFFFFFFF"/>
      <name val="等线"/>
      <charset val="0"/>
      <scheme val="minor"/>
    </font>
    <font>
      <sz val="11"/>
      <color theme="0"/>
      <name val="等线"/>
      <charset val="0"/>
      <scheme val="minor"/>
    </font>
    <font>
      <sz val="11"/>
      <color rgb="FFFF0000"/>
      <name val="等线"/>
      <charset val="0"/>
      <scheme val="minor"/>
    </font>
    <font>
      <b/>
      <sz val="11"/>
      <color theme="1"/>
      <name val="等线"/>
      <charset val="0"/>
      <scheme val="minor"/>
    </font>
    <font>
      <sz val="11"/>
      <color theme="1"/>
      <name val="等线"/>
      <charset val="0"/>
      <scheme val="minor"/>
    </font>
    <font>
      <b/>
      <sz val="11"/>
      <color rgb="FFFA7D00"/>
      <name val="等线"/>
      <charset val="0"/>
      <scheme val="minor"/>
    </font>
    <font>
      <b/>
      <sz val="11"/>
      <color rgb="FF3F3F3F"/>
      <name val="等线"/>
      <charset val="0"/>
      <scheme val="minor"/>
    </font>
    <font>
      <i/>
      <sz val="11"/>
      <color rgb="FF7F7F7F"/>
      <name val="等线"/>
      <charset val="0"/>
      <scheme val="minor"/>
    </font>
    <font>
      <b/>
      <sz val="18"/>
      <color theme="3"/>
      <name val="等线"/>
      <charset val="134"/>
      <scheme val="minor"/>
    </font>
    <font>
      <sz val="11"/>
      <color rgb="FF3F3F76"/>
      <name val="等线"/>
      <charset val="0"/>
      <scheme val="minor"/>
    </font>
    <font>
      <sz val="11"/>
      <color rgb="FFFA7D00"/>
      <name val="等线"/>
      <charset val="0"/>
      <scheme val="minor"/>
    </font>
    <font>
      <sz val="11"/>
      <color rgb="FF9C0006"/>
      <name val="等线"/>
      <charset val="0"/>
      <scheme val="minor"/>
    </font>
    <font>
      <u/>
      <sz val="11"/>
      <color rgb="FF0000FF"/>
      <name val="等线"/>
      <charset val="0"/>
      <scheme val="minor"/>
    </font>
    <font>
      <b/>
      <sz val="15"/>
      <color theme="3"/>
      <name val="等线"/>
      <charset val="134"/>
      <scheme val="minor"/>
    </font>
    <font>
      <b/>
      <sz val="11"/>
      <color theme="3"/>
      <name val="等线"/>
      <charset val="134"/>
      <scheme val="minor"/>
    </font>
    <font>
      <u/>
      <sz val="11"/>
      <color rgb="FF800080"/>
      <name val="等线"/>
      <charset val="0"/>
      <scheme val="minor"/>
    </font>
    <font>
      <b/>
      <sz val="13"/>
      <color theme="3"/>
      <name val="等线"/>
      <charset val="134"/>
      <scheme val="minor"/>
    </font>
    <font>
      <sz val="11"/>
      <color rgb="FF006100"/>
      <name val="等线"/>
      <charset val="0"/>
      <scheme val="minor"/>
    </font>
    <font>
      <sz val="12"/>
      <name val="宋体"/>
      <charset val="134"/>
    </font>
    <font>
      <sz val="14"/>
      <name val="宋体"/>
      <charset val="134"/>
    </font>
  </fonts>
  <fills count="33">
    <fill>
      <patternFill patternType="none"/>
    </fill>
    <fill>
      <patternFill patternType="gray125"/>
    </fill>
    <fill>
      <patternFill patternType="solid">
        <fgColor rgb="FFFFEB9C"/>
        <bgColor indexed="64"/>
      </patternFill>
    </fill>
    <fill>
      <patternFill patternType="solid">
        <fgColor rgb="FFFFFFCC"/>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5"/>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51">
    <xf numFmtId="0" fontId="0" fillId="0" borderId="0"/>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7" fillId="11"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9" fillId="14"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6" applyNumberFormat="0" applyFont="0" applyAlignment="0" applyProtection="0">
      <alignment vertical="center"/>
    </xf>
    <xf numFmtId="0" fontId="9" fillId="6"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22" applyNumberFormat="0" applyFill="0" applyAlignment="0" applyProtection="0">
      <alignment vertical="center"/>
    </xf>
    <xf numFmtId="0" fontId="24" fillId="0" borderId="22" applyNumberFormat="0" applyFill="0" applyAlignment="0" applyProtection="0">
      <alignment vertical="center"/>
    </xf>
    <xf numFmtId="0" fontId="9" fillId="5" borderId="0" applyNumberFormat="0" applyBorder="0" applyAlignment="0" applyProtection="0">
      <alignment vertical="center"/>
    </xf>
    <xf numFmtId="0" fontId="22" fillId="0" borderId="23" applyNumberFormat="0" applyFill="0" applyAlignment="0" applyProtection="0">
      <alignment vertical="center"/>
    </xf>
    <xf numFmtId="0" fontId="9" fillId="13" borderId="0" applyNumberFormat="0" applyBorder="0" applyAlignment="0" applyProtection="0">
      <alignment vertical="center"/>
    </xf>
    <xf numFmtId="0" fontId="14" fillId="8" borderId="20" applyNumberFormat="0" applyAlignment="0" applyProtection="0">
      <alignment vertical="center"/>
    </xf>
    <xf numFmtId="0" fontId="13" fillId="8" borderId="19" applyNumberFormat="0" applyAlignment="0" applyProtection="0">
      <alignment vertical="center"/>
    </xf>
    <xf numFmtId="0" fontId="8" fillId="4" borderId="17" applyNumberFormat="0" applyAlignment="0" applyProtection="0">
      <alignment vertical="center"/>
    </xf>
    <xf numFmtId="0" fontId="12" fillId="19" borderId="0" applyNumberFormat="0" applyBorder="0" applyAlignment="0" applyProtection="0">
      <alignment vertical="center"/>
    </xf>
    <xf numFmtId="0" fontId="9" fillId="10" borderId="0" applyNumberFormat="0" applyBorder="0" applyAlignment="0" applyProtection="0">
      <alignment vertical="center"/>
    </xf>
    <xf numFmtId="0" fontId="18" fillId="0" borderId="21" applyNumberFormat="0" applyFill="0" applyAlignment="0" applyProtection="0">
      <alignment vertical="center"/>
    </xf>
    <xf numFmtId="0" fontId="11" fillId="0" borderId="18" applyNumberFormat="0" applyFill="0" applyAlignment="0" applyProtection="0">
      <alignment vertical="center"/>
    </xf>
    <xf numFmtId="0" fontId="25" fillId="21" borderId="0" applyNumberFormat="0" applyBorder="0" applyAlignment="0" applyProtection="0">
      <alignment vertical="center"/>
    </xf>
    <xf numFmtId="0" fontId="7" fillId="2" borderId="0" applyNumberFormat="0" applyBorder="0" applyAlignment="0" applyProtection="0">
      <alignment vertical="center"/>
    </xf>
    <xf numFmtId="0" fontId="12" fillId="22" borderId="0" applyNumberFormat="0" applyBorder="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12" fillId="12" borderId="0" applyNumberFormat="0" applyBorder="0" applyAlignment="0" applyProtection="0">
      <alignment vertical="center"/>
    </xf>
    <xf numFmtId="0" fontId="12" fillId="27" borderId="0" applyNumberFormat="0" applyBorder="0" applyAlignment="0" applyProtection="0">
      <alignment vertical="center"/>
    </xf>
    <xf numFmtId="0" fontId="12" fillId="20" borderId="0" applyNumberFormat="0" applyBorder="0" applyAlignment="0" applyProtection="0">
      <alignment vertical="center"/>
    </xf>
    <xf numFmtId="0" fontId="9" fillId="16" borderId="0" applyNumberFormat="0" applyBorder="0" applyAlignment="0" applyProtection="0">
      <alignment vertical="center"/>
    </xf>
    <xf numFmtId="0" fontId="9" fillId="26" borderId="0" applyNumberFormat="0" applyBorder="0" applyAlignment="0" applyProtection="0">
      <alignment vertical="center"/>
    </xf>
    <xf numFmtId="0" fontId="12" fillId="17" borderId="0" applyNumberFormat="0" applyBorder="0" applyAlignment="0" applyProtection="0">
      <alignment vertical="center"/>
    </xf>
    <xf numFmtId="0" fontId="12" fillId="23" borderId="0" applyNumberFormat="0" applyBorder="0" applyAlignment="0" applyProtection="0">
      <alignment vertical="center"/>
    </xf>
    <xf numFmtId="0" fontId="9" fillId="30" borderId="0" applyNumberFormat="0" applyBorder="0" applyAlignment="0" applyProtection="0">
      <alignment vertical="center"/>
    </xf>
    <xf numFmtId="0" fontId="12" fillId="29" borderId="0" applyNumberFormat="0" applyBorder="0" applyAlignment="0" applyProtection="0">
      <alignment vertical="center"/>
    </xf>
    <xf numFmtId="0" fontId="9" fillId="28" borderId="0" applyNumberFormat="0" applyBorder="0" applyAlignment="0" applyProtection="0">
      <alignment vertical="center"/>
    </xf>
    <xf numFmtId="0" fontId="9" fillId="18"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43" fontId="26" fillId="0" borderId="0" applyFont="0" applyFill="0" applyBorder="0" applyAlignment="0" applyProtection="0"/>
    <xf numFmtId="0" fontId="26" fillId="0" borderId="0">
      <alignment vertical="center"/>
    </xf>
  </cellStyleXfs>
  <cellXfs count="45">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0" xfId="0" applyFont="1" applyFill="1" applyBorder="1" applyAlignment="1">
      <alignment horizontal="left" vertical="top" wrapText="1"/>
    </xf>
    <xf numFmtId="0" fontId="6" fillId="0" borderId="10" xfId="0" applyFont="1" applyFill="1" applyBorder="1" applyAlignment="1">
      <alignment horizontal="left" vertical="top"/>
    </xf>
    <xf numFmtId="0" fontId="6" fillId="0" borderId="0" xfId="0" applyFont="1" applyFill="1" applyAlignment="1">
      <alignment horizontal="left" vertical="top"/>
    </xf>
    <xf numFmtId="0" fontId="4" fillId="0" borderId="3" xfId="0"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千位分隔 2" xfId="49"/>
    <cellStyle name="常规 4"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view="pageBreakPreview" zoomScale="80" zoomScaleNormal="91" workbookViewId="0">
      <selection activeCell="A1" sqref="A1:O1"/>
    </sheetView>
  </sheetViews>
  <sheetFormatPr defaultColWidth="9" defaultRowHeight="13.5"/>
  <cols>
    <col min="1" max="1" width="9.66666666666667" style="2" customWidth="1"/>
    <col min="2" max="2" width="10.1083333333333" style="2" customWidth="1"/>
    <col min="3" max="3" width="10" style="2" customWidth="1"/>
    <col min="4" max="4" width="10.2166666666667" style="2" customWidth="1"/>
    <col min="5" max="5" width="14" style="2" customWidth="1"/>
    <col min="6" max="6" width="3.21666666666667" style="2" customWidth="1"/>
    <col min="7" max="7" width="34" style="2" customWidth="1"/>
    <col min="8" max="8" width="9.88333333333333" style="2" customWidth="1"/>
    <col min="9" max="9" width="10.2166666666667" style="2" customWidth="1"/>
    <col min="10" max="10" width="6.44166666666667" style="2" customWidth="1"/>
    <col min="11" max="11" width="14.6666666666667" style="2" customWidth="1"/>
    <col min="12" max="12" width="9.33333333333333" style="2" customWidth="1"/>
    <col min="13" max="13" width="12.1083333333333" style="2" customWidth="1"/>
    <col min="14" max="14" width="27.2166666666667" style="2" customWidth="1"/>
    <col min="15" max="15" width="8.44166666666667" style="2" customWidth="1"/>
    <col min="16" max="16" width="11.775" style="2"/>
    <col min="17" max="16384" width="9" style="2"/>
  </cols>
  <sheetData>
    <row r="1" ht="40.5" customHeight="1" spans="1:15">
      <c r="A1" s="3" t="s">
        <v>0</v>
      </c>
      <c r="B1" s="4"/>
      <c r="C1" s="4"/>
      <c r="D1" s="4"/>
      <c r="E1" s="4"/>
      <c r="F1" s="4"/>
      <c r="G1" s="4"/>
      <c r="H1" s="4"/>
      <c r="I1" s="4"/>
      <c r="J1" s="4"/>
      <c r="K1" s="4"/>
      <c r="L1" s="4"/>
      <c r="M1" s="4"/>
      <c r="N1" s="4"/>
      <c r="O1" s="4"/>
    </row>
    <row r="2" spans="1:15">
      <c r="A2" s="5" t="s">
        <v>1</v>
      </c>
      <c r="B2" s="5"/>
      <c r="C2" s="5" t="s">
        <v>2</v>
      </c>
      <c r="D2" s="5"/>
      <c r="E2" s="5"/>
      <c r="F2" s="5"/>
      <c r="G2" s="5"/>
      <c r="H2" s="5"/>
      <c r="I2" s="5"/>
      <c r="J2" s="5"/>
      <c r="K2" s="5"/>
      <c r="L2" s="5"/>
      <c r="M2" s="5"/>
      <c r="N2" s="5"/>
      <c r="O2" s="5"/>
    </row>
    <row r="3" spans="1:15">
      <c r="A3" s="5" t="s">
        <v>3</v>
      </c>
      <c r="B3" s="5"/>
      <c r="C3" s="5" t="s">
        <v>4</v>
      </c>
      <c r="D3" s="5"/>
      <c r="E3" s="5"/>
      <c r="F3" s="5"/>
      <c r="G3" s="5"/>
      <c r="H3" s="6" t="s">
        <v>5</v>
      </c>
      <c r="I3" s="27"/>
      <c r="J3" s="5" t="s">
        <v>6</v>
      </c>
      <c r="K3" s="5"/>
      <c r="L3" s="5"/>
      <c r="M3" s="5"/>
      <c r="N3" s="5"/>
      <c r="O3" s="5"/>
    </row>
    <row r="4" spans="1:15">
      <c r="A4" s="5" t="s">
        <v>7</v>
      </c>
      <c r="B4" s="5"/>
      <c r="C4" s="5" t="s">
        <v>8</v>
      </c>
      <c r="D4" s="5"/>
      <c r="E4" s="5"/>
      <c r="F4" s="5"/>
      <c r="G4" s="5"/>
      <c r="H4" s="6" t="s">
        <v>9</v>
      </c>
      <c r="I4" s="27"/>
      <c r="J4" s="5" t="s">
        <v>10</v>
      </c>
      <c r="K4" s="5"/>
      <c r="L4" s="5"/>
      <c r="M4" s="5"/>
      <c r="N4" s="5"/>
      <c r="O4" s="5"/>
    </row>
    <row r="5" ht="14.25" customHeight="1" spans="1:15">
      <c r="A5" s="5" t="s">
        <v>11</v>
      </c>
      <c r="B5" s="5"/>
      <c r="C5" s="5"/>
      <c r="D5" s="5"/>
      <c r="E5" s="5" t="s">
        <v>12</v>
      </c>
      <c r="F5" s="5" t="s">
        <v>13</v>
      </c>
      <c r="G5" s="5"/>
      <c r="H5" s="6" t="s">
        <v>14</v>
      </c>
      <c r="I5" s="27"/>
      <c r="J5" s="6" t="s">
        <v>15</v>
      </c>
      <c r="K5" s="27"/>
      <c r="L5" s="5" t="s">
        <v>16</v>
      </c>
      <c r="M5" s="27"/>
      <c r="N5" s="6" t="s">
        <v>17</v>
      </c>
      <c r="O5" s="27"/>
    </row>
    <row r="6" spans="1:15">
      <c r="A6" s="5"/>
      <c r="B6" s="5"/>
      <c r="C6" s="7" t="s">
        <v>18</v>
      </c>
      <c r="D6" s="7"/>
      <c r="E6" s="8">
        <f>E7+E8+E9</f>
        <v>361.6364</v>
      </c>
      <c r="F6" s="9">
        <f>F7+F8+F9</f>
        <v>361.6364</v>
      </c>
      <c r="G6" s="10"/>
      <c r="H6" s="11">
        <f>H7</f>
        <v>338.449286</v>
      </c>
      <c r="I6" s="28"/>
      <c r="J6" s="29">
        <v>10</v>
      </c>
      <c r="K6" s="30"/>
      <c r="L6" s="31">
        <f>H6/F6</f>
        <v>0.935882798302383</v>
      </c>
      <c r="M6" s="32"/>
      <c r="N6" s="33">
        <f>L6*J6</f>
        <v>9.35882798302383</v>
      </c>
      <c r="O6" s="34"/>
    </row>
    <row r="7" spans="1:15">
      <c r="A7" s="5"/>
      <c r="B7" s="5"/>
      <c r="C7" s="5" t="s">
        <v>19</v>
      </c>
      <c r="D7" s="5"/>
      <c r="E7" s="8">
        <v>361.6364</v>
      </c>
      <c r="F7" s="9">
        <v>361.6364</v>
      </c>
      <c r="G7" s="10"/>
      <c r="H7" s="11">
        <v>338.449286</v>
      </c>
      <c r="I7" s="28"/>
      <c r="J7" s="29">
        <v>10</v>
      </c>
      <c r="K7" s="30"/>
      <c r="L7" s="31">
        <f>H7/F7</f>
        <v>0.935882798302383</v>
      </c>
      <c r="M7" s="32"/>
      <c r="N7" s="33">
        <f>L7*J7</f>
        <v>9.35882798302383</v>
      </c>
      <c r="O7" s="34"/>
    </row>
    <row r="8" ht="18" customHeight="1" spans="1:15">
      <c r="A8" s="5"/>
      <c r="B8" s="5"/>
      <c r="C8" s="5" t="s">
        <v>20</v>
      </c>
      <c r="D8" s="5"/>
      <c r="E8" s="8">
        <v>0</v>
      </c>
      <c r="F8" s="9">
        <v>0</v>
      </c>
      <c r="G8" s="10"/>
      <c r="H8" s="11">
        <v>0</v>
      </c>
      <c r="I8" s="28"/>
      <c r="J8" s="29">
        <v>0</v>
      </c>
      <c r="K8" s="30"/>
      <c r="L8" s="29" t="s">
        <v>21</v>
      </c>
      <c r="M8" s="30"/>
      <c r="N8" s="29" t="s">
        <v>21</v>
      </c>
      <c r="O8" s="30"/>
    </row>
    <row r="9" ht="21.9" customHeight="1" spans="1:15">
      <c r="A9" s="5"/>
      <c r="B9" s="5"/>
      <c r="C9" s="5" t="s">
        <v>22</v>
      </c>
      <c r="D9" s="5"/>
      <c r="E9" s="8">
        <v>0</v>
      </c>
      <c r="F9" s="9">
        <v>0</v>
      </c>
      <c r="G9" s="10"/>
      <c r="H9" s="9">
        <v>0</v>
      </c>
      <c r="I9" s="10"/>
      <c r="J9" s="6">
        <v>0</v>
      </c>
      <c r="K9" s="27"/>
      <c r="L9" s="6" t="s">
        <v>21</v>
      </c>
      <c r="M9" s="27"/>
      <c r="N9" s="6" t="s">
        <v>21</v>
      </c>
      <c r="O9" s="27"/>
    </row>
    <row r="10" spans="1:15">
      <c r="A10" s="5" t="s">
        <v>23</v>
      </c>
      <c r="B10" s="5" t="s">
        <v>24</v>
      </c>
      <c r="C10" s="5"/>
      <c r="D10" s="5"/>
      <c r="E10" s="5"/>
      <c r="F10" s="5"/>
      <c r="G10" s="5"/>
      <c r="H10" s="5" t="s">
        <v>25</v>
      </c>
      <c r="I10" s="5"/>
      <c r="J10" s="5"/>
      <c r="K10" s="5"/>
      <c r="L10" s="5"/>
      <c r="M10" s="5"/>
      <c r="N10" s="5"/>
      <c r="O10" s="5"/>
    </row>
    <row r="11" ht="74.1" customHeight="1" spans="1:15">
      <c r="A11" s="5"/>
      <c r="B11" s="12" t="s">
        <v>26</v>
      </c>
      <c r="C11" s="12"/>
      <c r="D11" s="12"/>
      <c r="E11" s="12"/>
      <c r="F11" s="12"/>
      <c r="G11" s="12"/>
      <c r="H11" s="7" t="s">
        <v>26</v>
      </c>
      <c r="I11" s="7"/>
      <c r="J11" s="7"/>
      <c r="K11" s="7"/>
      <c r="L11" s="7"/>
      <c r="M11" s="7"/>
      <c r="N11" s="7"/>
      <c r="O11" s="7"/>
    </row>
    <row r="12" ht="16.5" customHeight="1" spans="1:15">
      <c r="A12" s="5" t="s">
        <v>27</v>
      </c>
      <c r="B12" s="5" t="s">
        <v>28</v>
      </c>
      <c r="C12" s="5" t="s">
        <v>29</v>
      </c>
      <c r="D12" s="5" t="s">
        <v>30</v>
      </c>
      <c r="E12" s="5"/>
      <c r="F12" s="5"/>
      <c r="G12" s="5" t="s">
        <v>31</v>
      </c>
      <c r="H12" s="13" t="s">
        <v>32</v>
      </c>
      <c r="I12" s="35"/>
      <c r="J12" s="36" t="s">
        <v>15</v>
      </c>
      <c r="K12" s="5" t="s">
        <v>17</v>
      </c>
      <c r="L12" s="5"/>
      <c r="M12" s="5" t="s">
        <v>33</v>
      </c>
      <c r="N12" s="5"/>
      <c r="O12" s="5"/>
    </row>
    <row r="13" ht="7.5" customHeight="1" spans="1:15">
      <c r="A13" s="5"/>
      <c r="B13" s="5"/>
      <c r="C13" s="5"/>
      <c r="D13" s="5"/>
      <c r="E13" s="5"/>
      <c r="F13" s="5"/>
      <c r="G13" s="5"/>
      <c r="H13" s="14"/>
      <c r="I13" s="37"/>
      <c r="J13" s="38"/>
      <c r="K13" s="36"/>
      <c r="L13" s="36"/>
      <c r="M13" s="5"/>
      <c r="N13" s="5"/>
      <c r="O13" s="5"/>
    </row>
    <row r="14" ht="60.6" customHeight="1" spans="1:15">
      <c r="A14" s="5"/>
      <c r="B14" s="5" t="s">
        <v>34</v>
      </c>
      <c r="C14" s="5" t="s">
        <v>35</v>
      </c>
      <c r="D14" s="12" t="s">
        <v>36</v>
      </c>
      <c r="E14" s="12"/>
      <c r="F14" s="12"/>
      <c r="G14" s="15" t="s">
        <v>37</v>
      </c>
      <c r="H14" s="5" t="s">
        <v>38</v>
      </c>
      <c r="I14" s="6"/>
      <c r="J14" s="5">
        <v>4</v>
      </c>
      <c r="K14" s="5">
        <v>4</v>
      </c>
      <c r="L14" s="5"/>
      <c r="M14" s="27" t="s">
        <v>39</v>
      </c>
      <c r="N14" s="27"/>
      <c r="O14" s="5"/>
    </row>
    <row r="15" ht="60" customHeight="1" spans="1:15">
      <c r="A15" s="5"/>
      <c r="B15" s="5"/>
      <c r="C15" s="5"/>
      <c r="D15" s="12" t="s">
        <v>40</v>
      </c>
      <c r="E15" s="12"/>
      <c r="F15" s="12"/>
      <c r="G15" s="15" t="s">
        <v>38</v>
      </c>
      <c r="H15" s="16" t="s">
        <v>41</v>
      </c>
      <c r="I15" s="16"/>
      <c r="J15" s="5">
        <v>4</v>
      </c>
      <c r="K15" s="5">
        <v>0</v>
      </c>
      <c r="L15" s="5"/>
      <c r="M15" s="27" t="s">
        <v>42</v>
      </c>
      <c r="N15" s="27"/>
      <c r="O15" s="5"/>
    </row>
    <row r="16" ht="126.9" customHeight="1" spans="1:15">
      <c r="A16" s="5"/>
      <c r="B16" s="5"/>
      <c r="C16" s="5"/>
      <c r="D16" s="12" t="s">
        <v>43</v>
      </c>
      <c r="E16" s="12"/>
      <c r="F16" s="12"/>
      <c r="G16" s="15" t="s">
        <v>44</v>
      </c>
      <c r="H16" s="12" t="s">
        <v>45</v>
      </c>
      <c r="I16" s="15"/>
      <c r="J16" s="5">
        <v>4</v>
      </c>
      <c r="K16" s="5">
        <v>2.67</v>
      </c>
      <c r="L16" s="5"/>
      <c r="M16" s="27" t="s">
        <v>46</v>
      </c>
      <c r="N16" s="27"/>
      <c r="O16" s="5"/>
    </row>
    <row r="17" ht="135.6" customHeight="1" spans="1:15">
      <c r="A17" s="5"/>
      <c r="B17" s="5"/>
      <c r="C17" s="5"/>
      <c r="D17" s="12" t="s">
        <v>47</v>
      </c>
      <c r="E17" s="12"/>
      <c r="F17" s="12"/>
      <c r="G17" s="15" t="s">
        <v>48</v>
      </c>
      <c r="H17" s="12" t="s">
        <v>49</v>
      </c>
      <c r="I17" s="15"/>
      <c r="J17" s="5">
        <v>4</v>
      </c>
      <c r="K17" s="5">
        <v>2.67</v>
      </c>
      <c r="L17" s="5"/>
      <c r="M17" s="27" t="s">
        <v>50</v>
      </c>
      <c r="N17" s="27"/>
      <c r="O17" s="5"/>
    </row>
    <row r="18" ht="27" customHeight="1" spans="1:15">
      <c r="A18" s="5"/>
      <c r="B18" s="5"/>
      <c r="C18" s="5" t="s">
        <v>51</v>
      </c>
      <c r="D18" s="12" t="s">
        <v>52</v>
      </c>
      <c r="E18" s="12"/>
      <c r="F18" s="12"/>
      <c r="G18" s="17" t="s">
        <v>53</v>
      </c>
      <c r="H18" s="18" t="s">
        <v>54</v>
      </c>
      <c r="I18" s="6"/>
      <c r="J18" s="5">
        <v>13</v>
      </c>
      <c r="K18" s="5">
        <v>12</v>
      </c>
      <c r="L18" s="5"/>
      <c r="M18" s="27" t="s">
        <v>55</v>
      </c>
      <c r="N18" s="27"/>
      <c r="O18" s="5"/>
    </row>
    <row r="19" ht="36" customHeight="1" spans="1:15">
      <c r="A19" s="5"/>
      <c r="B19" s="5"/>
      <c r="C19" s="5" t="s">
        <v>56</v>
      </c>
      <c r="D19" s="12" t="s">
        <v>57</v>
      </c>
      <c r="E19" s="12"/>
      <c r="F19" s="12"/>
      <c r="G19" s="6" t="s">
        <v>58</v>
      </c>
      <c r="H19" s="19" t="s">
        <v>59</v>
      </c>
      <c r="I19" s="39"/>
      <c r="J19" s="5">
        <v>6</v>
      </c>
      <c r="K19" s="5">
        <v>5</v>
      </c>
      <c r="L19" s="5"/>
      <c r="M19" s="27" t="s">
        <v>60</v>
      </c>
      <c r="N19" s="27"/>
      <c r="O19" s="5"/>
    </row>
    <row r="20" ht="42.6" customHeight="1" spans="1:15">
      <c r="A20" s="5"/>
      <c r="B20" s="5"/>
      <c r="C20" s="5"/>
      <c r="D20" s="12" t="s">
        <v>61</v>
      </c>
      <c r="E20" s="12"/>
      <c r="F20" s="12"/>
      <c r="G20" s="6" t="s">
        <v>62</v>
      </c>
      <c r="H20" s="5" t="s">
        <v>63</v>
      </c>
      <c r="I20" s="6"/>
      <c r="J20" s="5">
        <v>6</v>
      </c>
      <c r="K20" s="5">
        <v>5</v>
      </c>
      <c r="L20" s="5"/>
      <c r="M20" s="27" t="s">
        <v>60</v>
      </c>
      <c r="N20" s="27"/>
      <c r="O20" s="5"/>
    </row>
    <row r="21" ht="20.1" customHeight="1" spans="1:15">
      <c r="A21" s="5"/>
      <c r="B21" s="5"/>
      <c r="C21" s="13" t="s">
        <v>64</v>
      </c>
      <c r="D21" s="12" t="s">
        <v>65</v>
      </c>
      <c r="E21" s="12"/>
      <c r="F21" s="12"/>
      <c r="G21" s="20" t="s">
        <v>66</v>
      </c>
      <c r="H21" s="6" t="s">
        <v>67</v>
      </c>
      <c r="I21" s="20"/>
      <c r="J21" s="5">
        <v>12</v>
      </c>
      <c r="K21" s="16">
        <v>12</v>
      </c>
      <c r="L21" s="16"/>
      <c r="M21" s="20"/>
      <c r="N21" s="20"/>
      <c r="O21" s="27"/>
    </row>
    <row r="22" ht="105.9" customHeight="1" spans="1:15">
      <c r="A22" s="5"/>
      <c r="B22" s="5" t="s">
        <v>68</v>
      </c>
      <c r="C22" s="5" t="s">
        <v>69</v>
      </c>
      <c r="D22" s="12" t="s">
        <v>70</v>
      </c>
      <c r="E22" s="12"/>
      <c r="F22" s="12"/>
      <c r="G22" s="6" t="s">
        <v>71</v>
      </c>
      <c r="H22" s="21" t="s">
        <v>72</v>
      </c>
      <c r="I22" s="40"/>
      <c r="J22" s="5">
        <v>10</v>
      </c>
      <c r="K22" s="5">
        <v>10</v>
      </c>
      <c r="L22" s="5"/>
      <c r="M22" s="27"/>
      <c r="N22" s="27"/>
      <c r="O22" s="5"/>
    </row>
    <row r="23" ht="113.1" customHeight="1" spans="1:15">
      <c r="A23" s="5"/>
      <c r="B23" s="5"/>
      <c r="C23" s="5"/>
      <c r="D23" s="12" t="s">
        <v>73</v>
      </c>
      <c r="E23" s="12"/>
      <c r="F23" s="12"/>
      <c r="G23" s="6" t="s">
        <v>71</v>
      </c>
      <c r="H23" s="21" t="s">
        <v>72</v>
      </c>
      <c r="I23" s="40"/>
      <c r="J23" s="5">
        <v>10</v>
      </c>
      <c r="K23" s="5">
        <v>10</v>
      </c>
      <c r="L23" s="5"/>
      <c r="M23" s="27"/>
      <c r="N23" s="27"/>
      <c r="O23" s="5"/>
    </row>
    <row r="24" ht="119.4" customHeight="1" spans="1:15">
      <c r="A24" s="5"/>
      <c r="B24" s="5"/>
      <c r="C24" s="5"/>
      <c r="D24" s="12" t="s">
        <v>74</v>
      </c>
      <c r="E24" s="12"/>
      <c r="F24" s="12"/>
      <c r="G24" s="6" t="s">
        <v>71</v>
      </c>
      <c r="H24" s="21" t="s">
        <v>72</v>
      </c>
      <c r="I24" s="40"/>
      <c r="J24" s="5">
        <v>10</v>
      </c>
      <c r="K24" s="5">
        <v>9</v>
      </c>
      <c r="L24" s="5"/>
      <c r="M24" s="27"/>
      <c r="N24" s="27"/>
      <c r="O24" s="5"/>
    </row>
    <row r="25" ht="20.1" customHeight="1" spans="1:15">
      <c r="A25" s="5"/>
      <c r="B25" s="5" t="s">
        <v>75</v>
      </c>
      <c r="C25" s="5" t="s">
        <v>76</v>
      </c>
      <c r="D25" s="12" t="s">
        <v>77</v>
      </c>
      <c r="E25" s="12"/>
      <c r="F25" s="12"/>
      <c r="G25" s="6" t="s">
        <v>78</v>
      </c>
      <c r="H25" s="18">
        <v>0.98</v>
      </c>
      <c r="I25" s="17"/>
      <c r="J25" s="5">
        <v>4</v>
      </c>
      <c r="K25" s="5">
        <v>4</v>
      </c>
      <c r="L25" s="5"/>
      <c r="M25" s="27"/>
      <c r="N25" s="27"/>
      <c r="O25" s="5"/>
    </row>
    <row r="26" ht="20.1" customHeight="1" spans="1:15">
      <c r="A26" s="5"/>
      <c r="B26" s="5"/>
      <c r="C26" s="5"/>
      <c r="D26" s="12" t="s">
        <v>79</v>
      </c>
      <c r="E26" s="12"/>
      <c r="F26" s="12"/>
      <c r="G26" s="6" t="s">
        <v>78</v>
      </c>
      <c r="H26" s="18">
        <v>1</v>
      </c>
      <c r="I26" s="17"/>
      <c r="J26" s="5">
        <v>3</v>
      </c>
      <c r="K26" s="5">
        <v>3</v>
      </c>
      <c r="L26" s="5"/>
      <c r="M26" s="27"/>
      <c r="N26" s="27"/>
      <c r="O26" s="5"/>
    </row>
    <row r="27" ht="20.1" customHeight="1" spans="1:15">
      <c r="A27" s="5"/>
      <c r="B27" s="5"/>
      <c r="C27" s="5"/>
      <c r="D27" s="12" t="s">
        <v>80</v>
      </c>
      <c r="E27" s="12"/>
      <c r="F27" s="12"/>
      <c r="G27" s="6" t="s">
        <v>78</v>
      </c>
      <c r="H27" s="18">
        <v>1</v>
      </c>
      <c r="I27" s="17"/>
      <c r="J27" s="5">
        <v>3</v>
      </c>
      <c r="K27" s="5">
        <v>3</v>
      </c>
      <c r="L27" s="5"/>
      <c r="M27" s="27"/>
      <c r="N27" s="27"/>
      <c r="O27" s="5"/>
    </row>
    <row r="28" s="1" customFormat="1" ht="19.5" customHeight="1" spans="1:15">
      <c r="A28" s="22" t="s">
        <v>81</v>
      </c>
      <c r="B28" s="23"/>
      <c r="C28" s="23"/>
      <c r="D28" s="23"/>
      <c r="E28" s="23"/>
      <c r="F28" s="23"/>
      <c r="G28" s="23"/>
      <c r="H28" s="23"/>
      <c r="I28" s="41"/>
      <c r="J28" s="42">
        <f>SUM(J14:J27)+J6</f>
        <v>103</v>
      </c>
      <c r="K28" s="43">
        <f>SUM(K14:L27)+N6</f>
        <v>91.6988279830238</v>
      </c>
      <c r="L28" s="42"/>
      <c r="M28" s="44" t="s">
        <v>82</v>
      </c>
      <c r="N28" s="44"/>
      <c r="O28" s="44"/>
    </row>
    <row r="29" spans="1:15">
      <c r="A29" s="24" t="s">
        <v>83</v>
      </c>
      <c r="B29" s="25"/>
      <c r="C29" s="25"/>
      <c r="D29" s="25"/>
      <c r="E29" s="25"/>
      <c r="F29" s="25"/>
      <c r="G29" s="25"/>
      <c r="H29" s="25"/>
      <c r="I29" s="25"/>
      <c r="J29" s="25"/>
      <c r="K29" s="25"/>
      <c r="L29" s="25"/>
      <c r="M29" s="25"/>
      <c r="N29" s="25"/>
      <c r="O29" s="25"/>
    </row>
    <row r="30" spans="1:15">
      <c r="A30" s="26"/>
      <c r="B30" s="26"/>
      <c r="C30" s="26"/>
      <c r="D30" s="26"/>
      <c r="E30" s="26"/>
      <c r="F30" s="26"/>
      <c r="G30" s="26"/>
      <c r="H30" s="26"/>
      <c r="I30" s="26"/>
      <c r="J30" s="26"/>
      <c r="K30" s="26"/>
      <c r="L30" s="26"/>
      <c r="M30" s="26"/>
      <c r="N30" s="26"/>
      <c r="O30" s="26"/>
    </row>
    <row r="31" spans="1:15">
      <c r="A31" s="26"/>
      <c r="B31" s="26"/>
      <c r="C31" s="26"/>
      <c r="D31" s="26"/>
      <c r="E31" s="26"/>
      <c r="F31" s="26"/>
      <c r="G31" s="26"/>
      <c r="H31" s="26"/>
      <c r="I31" s="26"/>
      <c r="J31" s="26"/>
      <c r="K31" s="26"/>
      <c r="L31" s="26"/>
      <c r="M31" s="26"/>
      <c r="N31" s="26"/>
      <c r="O31" s="26"/>
    </row>
    <row r="32" spans="1:15">
      <c r="A32" s="26"/>
      <c r="B32" s="26"/>
      <c r="C32" s="26"/>
      <c r="D32" s="26"/>
      <c r="E32" s="26"/>
      <c r="F32" s="26"/>
      <c r="G32" s="26"/>
      <c r="H32" s="26"/>
      <c r="I32" s="26"/>
      <c r="J32" s="26"/>
      <c r="K32" s="26"/>
      <c r="L32" s="26"/>
      <c r="M32" s="26"/>
      <c r="N32" s="26"/>
      <c r="O32" s="26"/>
    </row>
    <row r="33" spans="1:15">
      <c r="A33" s="26"/>
      <c r="B33" s="26"/>
      <c r="C33" s="26"/>
      <c r="D33" s="26"/>
      <c r="E33" s="26"/>
      <c r="F33" s="26"/>
      <c r="G33" s="26"/>
      <c r="H33" s="26"/>
      <c r="I33" s="26"/>
      <c r="J33" s="26"/>
      <c r="K33" s="26"/>
      <c r="L33" s="26"/>
      <c r="M33" s="26"/>
      <c r="N33" s="26"/>
      <c r="O33" s="26"/>
    </row>
    <row r="34"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row r="38" spans="1:15">
      <c r="A38" s="26"/>
      <c r="B38" s="26"/>
      <c r="C38" s="26"/>
      <c r="D38" s="26"/>
      <c r="E38" s="26"/>
      <c r="F38" s="26"/>
      <c r="G38" s="26"/>
      <c r="H38" s="26"/>
      <c r="I38" s="26"/>
      <c r="J38" s="26"/>
      <c r="K38" s="26"/>
      <c r="L38" s="26"/>
      <c r="M38" s="26"/>
      <c r="N38" s="26"/>
      <c r="O38" s="26"/>
    </row>
    <row r="39" spans="1:15">
      <c r="A39" s="26"/>
      <c r="B39" s="26"/>
      <c r="C39" s="26"/>
      <c r="D39" s="26"/>
      <c r="E39" s="26"/>
      <c r="F39" s="26"/>
      <c r="G39" s="26"/>
      <c r="H39" s="26"/>
      <c r="I39" s="26"/>
      <c r="J39" s="26"/>
      <c r="K39" s="26"/>
      <c r="L39" s="26"/>
      <c r="M39" s="26"/>
      <c r="N39" s="26"/>
      <c r="O39" s="26"/>
    </row>
    <row r="40" spans="1:15">
      <c r="A40" s="26"/>
      <c r="B40" s="26"/>
      <c r="C40" s="26"/>
      <c r="D40" s="26"/>
      <c r="E40" s="26"/>
      <c r="F40" s="26"/>
      <c r="G40" s="26"/>
      <c r="H40" s="26"/>
      <c r="I40" s="26"/>
      <c r="J40" s="26"/>
      <c r="K40" s="26"/>
      <c r="L40" s="26"/>
      <c r="M40" s="26"/>
      <c r="N40" s="26"/>
      <c r="O40" s="26"/>
    </row>
    <row r="41" spans="1:15">
      <c r="A41" s="26"/>
      <c r="B41" s="26"/>
      <c r="C41" s="26"/>
      <c r="D41" s="26"/>
      <c r="E41" s="26"/>
      <c r="F41" s="26"/>
      <c r="G41" s="26"/>
      <c r="H41" s="26"/>
      <c r="I41" s="26"/>
      <c r="J41" s="26"/>
      <c r="K41" s="26"/>
      <c r="L41" s="26"/>
      <c r="M41" s="26"/>
      <c r="N41" s="26"/>
      <c r="O41" s="26"/>
    </row>
    <row r="42" spans="1:15">
      <c r="A42" s="26"/>
      <c r="B42" s="26"/>
      <c r="C42" s="26"/>
      <c r="D42" s="26"/>
      <c r="E42" s="26"/>
      <c r="F42" s="26"/>
      <c r="G42" s="26"/>
      <c r="H42" s="26"/>
      <c r="I42" s="26"/>
      <c r="J42" s="26"/>
      <c r="K42" s="26"/>
      <c r="L42" s="26"/>
      <c r="M42" s="26"/>
      <c r="N42" s="26"/>
      <c r="O42" s="26"/>
    </row>
    <row r="43" spans="1:15">
      <c r="A43" s="26"/>
      <c r="B43" s="26"/>
      <c r="C43" s="26"/>
      <c r="D43" s="26"/>
      <c r="E43" s="26"/>
      <c r="F43" s="26"/>
      <c r="G43" s="26"/>
      <c r="H43" s="26"/>
      <c r="I43" s="26"/>
      <c r="J43" s="26"/>
      <c r="K43" s="26"/>
      <c r="L43" s="26"/>
      <c r="M43" s="26"/>
      <c r="N43" s="26"/>
      <c r="O43" s="26"/>
    </row>
  </sheetData>
  <mergeCells count="123">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0:A11"/>
    <mergeCell ref="A12:A27"/>
    <mergeCell ref="B12:B13"/>
    <mergeCell ref="B14:B21"/>
    <mergeCell ref="B22:B24"/>
    <mergeCell ref="B25:B27"/>
    <mergeCell ref="C12:C13"/>
    <mergeCell ref="C14:C17"/>
    <mergeCell ref="C19:C20"/>
    <mergeCell ref="C22:C24"/>
    <mergeCell ref="C25:C27"/>
    <mergeCell ref="G12:G13"/>
    <mergeCell ref="J12:J13"/>
    <mergeCell ref="A5:B9"/>
    <mergeCell ref="A29:O43"/>
    <mergeCell ref="D12:F13"/>
    <mergeCell ref="M12:O13"/>
    <mergeCell ref="H12:I13"/>
    <mergeCell ref="K12:L13"/>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D757CADB6C604B9E87B9161E07C0DF3C</vt:lpwstr>
  </property>
</Properties>
</file>