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<sst xmlns="http://schemas.openxmlformats.org/spreadsheetml/2006/main" count="78" uniqueCount="67">
  <si>
    <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</si>
  <si>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</si>
  <si>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资产库房租金及清运</t>
  </si>
  <si>
    <t>主管部门</t>
  </si>
  <si>
    <t>资产管理部</t>
  </si>
  <si>
    <t>实施单位</t>
  </si>
  <si>
    <t>北京市文化局资产监管事务中心</t>
  </si>
  <si>
    <t>项目负责人</t>
  </si>
  <si>
    <t>黄莅洋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</si>
  <si>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</si>
  <si>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</si>
  <si>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</si>
  <si>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</si>
  <si>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</si>
  <si>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</si>
  <si>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</si>
  <si>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</si>
  <si>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</si>
  <si>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</si>
  <si>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</si>
  <si>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</si>
  <si>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</si>
  <si>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</si>
  <si>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</si>
  <si>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</si>
  <si>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资产库房租金：1.保证市文旅局相关固定资产的安全存放。2.保证北京市文化局资产监管事务中心的固定资产安全存放。3.保证北京市文化局机关事务服务管理中心相关资产安全存放。                                                                                              资产清运费：保障市文旅局机关固定资产、北京市文化局资产监管事务中心固定资产的道路货运服务。</t>
  </si>
  <si>
    <t>项目期内，市文旅局机关固定资产、文化局资产监管事务中心、文化局机关事务服务管理中心资产存放安全；市文旅局机关固定资产、文化局资产监管事务中心资产运送安全。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</si>
  <si>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</si>
  <si>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</si>
  <si>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</si>
  <si>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</si>
  <si>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</si>
  <si>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</si>
  <si>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</si>
  <si>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</si>
  <si>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</si>
  <si>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资产库房</t>
  </si>
  <si>
    <t>1个</t>
  </si>
  <si>
    <t>资产清运车次</t>
  </si>
  <si>
    <t>25车次</t>
  </si>
  <si>
    <t>质量指标</t>
  </si>
  <si>
    <t>资产库房存放</t>
  </si>
  <si>
    <t>全年安全无事故</t>
  </si>
  <si>
    <t>达成年度指标</t>
  </si>
  <si>
    <t>资产清运服务</t>
  </si>
  <si>
    <t>时效指标</t>
  </si>
  <si>
    <t>资产库房存放时间</t>
  </si>
  <si>
    <t>2020年10月至2021年12月</t>
  </si>
  <si>
    <t>资产清运服务时间</t>
  </si>
  <si>
    <t>2021年1月至2021年12月</t>
  </si>
  <si>
    <t>成本指标</t>
  </si>
  <si>
    <t>资产库房租金预算数</t>
  </si>
  <si>
    <t>≤36.6135万元</t>
  </si>
  <si>
    <t>36.4635万元</t>
  </si>
  <si>
    <t>资产清运服务预算数</t>
  </si>
  <si>
    <t>≤10.0000万元</t>
  </si>
  <si>
    <t>2.2290万元</t>
  </si>
  <si>
    <t>效益指标
（40分）</t>
  </si>
  <si>
    <t>社会效益指标</t>
  </si>
  <si>
    <t>资产清运</t>
  </si>
  <si>
    <t>保证资产清运安全，满足资产配置需求，达到资产循环利用要求</t>
  </si>
  <si>
    <t>可持续影响指标</t>
  </si>
  <si>
    <t>资产库房使用</t>
  </si>
  <si>
    <t>保证资产安全，便于循环利用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</si>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</sst>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7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0" fillId="3" borderId="14" applyNumberFormat="0" applyAlignment="0" applyProtection="0">
      <alignment vertical="center"/>
    </xf>
    <xf numFmtId="0" fontId="15" fillId="8" borderId="18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1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66666666666667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9" style="2" customWidth="1"/>
    <col min="7" max="7" width="15.2166666666667" style="2" customWidth="1"/>
    <col min="8" max="8" width="9.88333333333333" style="2" customWidth="1"/>
    <col min="9" max="9" width="10.2166666666667" style="2" customWidth="1"/>
    <col min="10" max="10" width="6.44166666666667" style="2" customWidth="1"/>
    <col min="11" max="11" width="14.6666666666667" style="2" customWidth="1"/>
    <col min="12" max="12" width="9.33333333333333" style="2" customWidth="1"/>
    <col min="13" max="13" width="12.1083333333333" style="2" customWidth="1"/>
    <col min="14" max="14" width="27.2166666666667" style="2" customWidth="1"/>
    <col min="15" max="15" width="8.44166666666667" style="2" customWidth="1"/>
    <col min="16" max="16384" width="9" style="2"/>
  </cols>
  <sheetData>
    <row r="1" ht="40.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5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5" t="s">
        <v>3</v>
      </c>
      <c r="B3" s="5"/>
      <c r="C3" s="5" t="s">
        <v>4</v>
      </c>
      <c r="D3" s="5"/>
      <c r="E3" s="5"/>
      <c r="F3" s="5"/>
      <c r="G3" s="5"/>
      <c r="H3" s="6" t="s">
        <v>5</v>
      </c>
      <c r="I3" s="25"/>
      <c r="J3" s="5" t="s">
        <v>6</v>
      </c>
      <c r="K3" s="5"/>
      <c r="L3" s="5"/>
      <c r="M3" s="5"/>
      <c r="N3" s="5"/>
      <c r="O3" s="5"/>
    </row>
    <row r="4" spans="1:15">
      <c r="A4" s="5" t="s">
        <v>7</v>
      </c>
      <c r="B4" s="5"/>
      <c r="C4" s="5" t="s">
        <v>8</v>
      </c>
      <c r="D4" s="5"/>
      <c r="E4" s="5"/>
      <c r="F4" s="5"/>
      <c r="G4" s="5"/>
      <c r="H4" s="6" t="s">
        <v>9</v>
      </c>
      <c r="I4" s="25"/>
      <c r="J4" s="5">
        <v>85157149</v>
      </c>
      <c r="K4" s="5"/>
      <c r="L4" s="5"/>
      <c r="M4" s="5"/>
      <c r="N4" s="5"/>
      <c r="O4" s="5"/>
    </row>
    <row r="5" ht="14.25" customHeight="1" spans="1:15">
      <c r="A5" s="5" t="s">
        <v>10</v>
      </c>
      <c r="B5" s="5"/>
      <c r="C5" s="5"/>
      <c r="D5" s="5"/>
      <c r="E5" s="5" t="s">
        <v>11</v>
      </c>
      <c r="F5" s="5" t="s">
        <v>12</v>
      </c>
      <c r="G5" s="5"/>
      <c r="H5" s="6" t="s">
        <v>13</v>
      </c>
      <c r="I5" s="25"/>
      <c r="J5" s="6" t="s">
        <v>14</v>
      </c>
      <c r="K5" s="25"/>
      <c r="L5" s="5" t="s">
        <v>15</v>
      </c>
      <c r="M5" s="25"/>
      <c r="N5" s="6" t="s">
        <v>16</v>
      </c>
      <c r="O5" s="25"/>
    </row>
    <row r="6" spans="1:15">
      <c r="A6" s="5"/>
      <c r="B6" s="5"/>
      <c r="C6" s="7" t="s">
        <v>17</v>
      </c>
      <c r="D6" s="7"/>
      <c r="E6" s="8">
        <v>59.15</v>
      </c>
      <c r="F6" s="9">
        <v>46.6135</v>
      </c>
      <c r="G6" s="10"/>
      <c r="H6" s="9">
        <v>38.6925</v>
      </c>
      <c r="I6" s="10"/>
      <c r="J6" s="6">
        <v>10</v>
      </c>
      <c r="K6" s="25"/>
      <c r="L6" s="26">
        <f>H6/F6</f>
        <v>0.830070687676317</v>
      </c>
      <c r="M6" s="27"/>
      <c r="N6" s="28">
        <v>8.3</v>
      </c>
      <c r="O6" s="29"/>
    </row>
    <row r="7" spans="1:15">
      <c r="A7" s="5"/>
      <c r="B7" s="5"/>
      <c r="C7" s="5" t="s">
        <v>18</v>
      </c>
      <c r="D7" s="5"/>
      <c r="E7" s="8">
        <v>49.15</v>
      </c>
      <c r="F7" s="9">
        <v>36.6135</v>
      </c>
      <c r="G7" s="10"/>
      <c r="H7" s="9">
        <v>36.4635</v>
      </c>
      <c r="I7" s="10"/>
      <c r="J7" s="30">
        <f>F7/F6*10</f>
        <v>7.85469874607142</v>
      </c>
      <c r="K7" s="31"/>
      <c r="L7" s="26">
        <f>H7/F7</f>
        <v>0.995903150477283</v>
      </c>
      <c r="M7" s="27"/>
      <c r="N7" s="30">
        <f>J7*L7</f>
        <v>7.82251922726249</v>
      </c>
      <c r="O7" s="31"/>
    </row>
    <row r="8" ht="18" customHeight="1" spans="1:15">
      <c r="A8" s="5"/>
      <c r="B8" s="5"/>
      <c r="C8" s="5" t="s">
        <v>19</v>
      </c>
      <c r="D8" s="5"/>
      <c r="E8" s="8">
        <v>0</v>
      </c>
      <c r="F8" s="9">
        <v>0</v>
      </c>
      <c r="G8" s="10"/>
      <c r="H8" s="9">
        <v>0</v>
      </c>
      <c r="I8" s="10"/>
      <c r="J8" s="6">
        <v>0</v>
      </c>
      <c r="K8" s="25"/>
      <c r="L8" s="6" t="s">
        <v>20</v>
      </c>
      <c r="M8" s="25"/>
      <c r="N8" s="6" t="s">
        <v>20</v>
      </c>
      <c r="O8" s="25"/>
    </row>
    <row r="9" ht="21.9" customHeight="1" spans="1:15">
      <c r="A9" s="5"/>
      <c r="B9" s="5"/>
      <c r="C9" s="5" t="s">
        <v>21</v>
      </c>
      <c r="D9" s="5"/>
      <c r="E9" s="8">
        <v>10</v>
      </c>
      <c r="F9" s="9">
        <v>10</v>
      </c>
      <c r="G9" s="10"/>
      <c r="H9" s="9">
        <v>2.229</v>
      </c>
      <c r="I9" s="10"/>
      <c r="J9" s="30">
        <f>F9/F6*10</f>
        <v>2.14530125392858</v>
      </c>
      <c r="K9" s="31"/>
      <c r="L9" s="26">
        <f>H9/F9</f>
        <v>0.2229</v>
      </c>
      <c r="M9" s="27"/>
      <c r="N9" s="30">
        <f>J9*L9</f>
        <v>0.478187649500681</v>
      </c>
      <c r="O9" s="31"/>
    </row>
    <row r="10" spans="1:15">
      <c r="A10" s="5" t="s">
        <v>22</v>
      </c>
      <c r="B10" s="5" t="s">
        <v>23</v>
      </c>
      <c r="C10" s="5"/>
      <c r="D10" s="5"/>
      <c r="E10" s="5"/>
      <c r="F10" s="5"/>
      <c r="G10" s="5"/>
      <c r="H10" s="5" t="s">
        <v>24</v>
      </c>
      <c r="I10" s="5"/>
      <c r="J10" s="5"/>
      <c r="K10" s="5"/>
      <c r="L10" s="5"/>
      <c r="M10" s="5"/>
      <c r="N10" s="5"/>
      <c r="O10" s="5"/>
    </row>
    <row r="11" ht="81.75" customHeight="1" spans="1:15">
      <c r="A11" s="5"/>
      <c r="B11" s="11" t="s">
        <v>25</v>
      </c>
      <c r="C11" s="11"/>
      <c r="D11" s="11"/>
      <c r="E11" s="11"/>
      <c r="F11" s="11"/>
      <c r="G11" s="11"/>
      <c r="H11" s="7" t="s">
        <v>26</v>
      </c>
      <c r="I11" s="7"/>
      <c r="J11" s="7"/>
      <c r="K11" s="7"/>
      <c r="L11" s="7"/>
      <c r="M11" s="7"/>
      <c r="N11" s="7"/>
      <c r="O11" s="7"/>
    </row>
    <row r="12" ht="16.5" customHeight="1" spans="1:15">
      <c r="A12" s="5" t="s">
        <v>27</v>
      </c>
      <c r="B12" s="5" t="s">
        <v>28</v>
      </c>
      <c r="C12" s="5" t="s">
        <v>29</v>
      </c>
      <c r="D12" s="5" t="s">
        <v>30</v>
      </c>
      <c r="E12" s="5"/>
      <c r="F12" s="5"/>
      <c r="G12" s="5" t="s">
        <v>31</v>
      </c>
      <c r="H12" s="12" t="s">
        <v>32</v>
      </c>
      <c r="I12" s="32"/>
      <c r="J12" s="33" t="s">
        <v>14</v>
      </c>
      <c r="K12" s="5" t="s">
        <v>16</v>
      </c>
      <c r="L12" s="5"/>
      <c r="M12" s="5" t="s">
        <v>33</v>
      </c>
      <c r="N12" s="5"/>
      <c r="O12" s="5"/>
    </row>
    <row r="13" ht="20.1" customHeight="1" spans="1:15">
      <c r="A13" s="5"/>
      <c r="B13" s="5" t="s">
        <v>34</v>
      </c>
      <c r="C13" s="5" t="s">
        <v>35</v>
      </c>
      <c r="D13" s="11" t="s">
        <v>36</v>
      </c>
      <c r="E13" s="11"/>
      <c r="F13" s="11"/>
      <c r="G13" s="6" t="s">
        <v>37</v>
      </c>
      <c r="H13" s="5" t="s">
        <v>37</v>
      </c>
      <c r="I13" s="6"/>
      <c r="J13" s="5">
        <v>7</v>
      </c>
      <c r="K13" s="5">
        <v>7</v>
      </c>
      <c r="L13" s="5"/>
      <c r="M13" s="25"/>
      <c r="N13" s="25"/>
      <c r="O13" s="5"/>
    </row>
    <row r="14" ht="20.1" customHeight="1" spans="1:15">
      <c r="A14" s="5"/>
      <c r="B14" s="5"/>
      <c r="C14" s="5"/>
      <c r="D14" s="13" t="s">
        <v>38</v>
      </c>
      <c r="E14" s="13"/>
      <c r="F14" s="13"/>
      <c r="G14" s="14" t="s">
        <v>39</v>
      </c>
      <c r="H14" s="15" t="s">
        <v>39</v>
      </c>
      <c r="I14" s="14"/>
      <c r="J14" s="5">
        <v>7</v>
      </c>
      <c r="K14" s="5">
        <v>7</v>
      </c>
      <c r="L14" s="5"/>
      <c r="M14" s="25"/>
      <c r="N14" s="25"/>
      <c r="O14" s="5"/>
    </row>
    <row r="15" ht="20.1" customHeight="1" spans="1:15">
      <c r="A15" s="5"/>
      <c r="B15" s="5"/>
      <c r="C15" s="5" t="s">
        <v>40</v>
      </c>
      <c r="D15" s="11" t="s">
        <v>41</v>
      </c>
      <c r="E15" s="11"/>
      <c r="F15" s="11"/>
      <c r="G15" s="6" t="s">
        <v>42</v>
      </c>
      <c r="H15" s="6" t="s">
        <v>43</v>
      </c>
      <c r="I15" s="25"/>
      <c r="J15" s="5">
        <v>6</v>
      </c>
      <c r="K15" s="5">
        <v>6</v>
      </c>
      <c r="L15" s="5"/>
      <c r="M15" s="25"/>
      <c r="N15" s="25"/>
      <c r="O15" s="5"/>
    </row>
    <row r="16" ht="20.1" customHeight="1" spans="1:15">
      <c r="A16" s="5"/>
      <c r="B16" s="5"/>
      <c r="C16" s="5"/>
      <c r="D16" s="11" t="s">
        <v>44</v>
      </c>
      <c r="E16" s="11"/>
      <c r="F16" s="11"/>
      <c r="G16" s="6" t="s">
        <v>42</v>
      </c>
      <c r="H16" s="6" t="s">
        <v>43</v>
      </c>
      <c r="I16" s="25"/>
      <c r="J16" s="5">
        <v>6</v>
      </c>
      <c r="K16" s="5">
        <v>6</v>
      </c>
      <c r="L16" s="5"/>
      <c r="M16" s="25"/>
      <c r="N16" s="25"/>
      <c r="O16" s="5"/>
    </row>
    <row r="17" ht="39.9" customHeight="1" spans="1:15">
      <c r="A17" s="5"/>
      <c r="B17" s="5"/>
      <c r="C17" s="5" t="s">
        <v>45</v>
      </c>
      <c r="D17" s="11" t="s">
        <v>46</v>
      </c>
      <c r="E17" s="11"/>
      <c r="F17" s="11"/>
      <c r="G17" s="6" t="s">
        <v>47</v>
      </c>
      <c r="H17" s="16" t="s">
        <v>47</v>
      </c>
      <c r="I17" s="34"/>
      <c r="J17" s="5">
        <v>6</v>
      </c>
      <c r="K17" s="5">
        <v>6</v>
      </c>
      <c r="L17" s="5"/>
      <c r="M17" s="25"/>
      <c r="N17" s="25"/>
      <c r="O17" s="5"/>
    </row>
    <row r="18" ht="39.9" customHeight="1" spans="1:15">
      <c r="A18" s="5"/>
      <c r="B18" s="5"/>
      <c r="C18" s="5"/>
      <c r="D18" s="11" t="s">
        <v>48</v>
      </c>
      <c r="E18" s="11"/>
      <c r="F18" s="11"/>
      <c r="G18" s="6" t="s">
        <v>49</v>
      </c>
      <c r="H18" s="16" t="s">
        <v>49</v>
      </c>
      <c r="I18" s="34"/>
      <c r="J18" s="5">
        <v>6</v>
      </c>
      <c r="K18" s="35">
        <v>6</v>
      </c>
      <c r="L18" s="35"/>
      <c r="M18" s="25"/>
      <c r="N18" s="25"/>
      <c r="O18" s="5"/>
    </row>
    <row r="19" ht="20.1" customHeight="1" spans="1:15">
      <c r="A19" s="5"/>
      <c r="B19" s="5"/>
      <c r="C19" s="12" t="s">
        <v>50</v>
      </c>
      <c r="D19" s="11" t="s">
        <v>51</v>
      </c>
      <c r="E19" s="11"/>
      <c r="F19" s="11"/>
      <c r="G19" s="17" t="s">
        <v>52</v>
      </c>
      <c r="H19" s="6" t="s">
        <v>53</v>
      </c>
      <c r="I19" s="17"/>
      <c r="J19" s="5">
        <v>6</v>
      </c>
      <c r="K19" s="35">
        <v>6</v>
      </c>
      <c r="L19" s="35"/>
      <c r="M19" s="17"/>
      <c r="N19" s="17"/>
      <c r="O19" s="25"/>
    </row>
    <row r="20" ht="20.1" customHeight="1" spans="1:15">
      <c r="A20" s="5"/>
      <c r="B20" s="5"/>
      <c r="C20" s="18"/>
      <c r="D20" s="11" t="s">
        <v>54</v>
      </c>
      <c r="E20" s="11"/>
      <c r="F20" s="11"/>
      <c r="G20" s="17" t="s">
        <v>55</v>
      </c>
      <c r="H20" s="6" t="s">
        <v>56</v>
      </c>
      <c r="I20" s="17"/>
      <c r="J20" s="5">
        <v>6</v>
      </c>
      <c r="K20" s="35">
        <v>6</v>
      </c>
      <c r="L20" s="35"/>
      <c r="M20" s="17"/>
      <c r="N20" s="17"/>
      <c r="O20" s="25"/>
    </row>
    <row r="21" ht="80.1" customHeight="1" spans="1:15">
      <c r="A21" s="5"/>
      <c r="B21" s="5" t="s">
        <v>57</v>
      </c>
      <c r="C21" s="5" t="s">
        <v>58</v>
      </c>
      <c r="D21" s="11" t="s">
        <v>59</v>
      </c>
      <c r="E21" s="11"/>
      <c r="F21" s="11"/>
      <c r="G21" s="6" t="s">
        <v>60</v>
      </c>
      <c r="H21" s="19" t="s">
        <v>43</v>
      </c>
      <c r="I21" s="36"/>
      <c r="J21" s="5">
        <v>20</v>
      </c>
      <c r="K21" s="5">
        <v>20</v>
      </c>
      <c r="L21" s="5"/>
      <c r="M21" s="25"/>
      <c r="N21" s="25"/>
      <c r="O21" s="5"/>
    </row>
    <row r="22" ht="80.1" customHeight="1" spans="1:15">
      <c r="A22" s="5"/>
      <c r="B22" s="5"/>
      <c r="C22" s="5" t="s">
        <v>61</v>
      </c>
      <c r="D22" s="11" t="s">
        <v>62</v>
      </c>
      <c r="E22" s="11"/>
      <c r="F22" s="11"/>
      <c r="G22" s="6" t="s">
        <v>63</v>
      </c>
      <c r="H22" s="19" t="s">
        <v>43</v>
      </c>
      <c r="I22" s="36"/>
      <c r="J22" s="5">
        <v>20</v>
      </c>
      <c r="K22" s="5">
        <v>20</v>
      </c>
      <c r="L22" s="5"/>
      <c r="M22" s="25"/>
      <c r="N22" s="25"/>
      <c r="O22" s="5"/>
    </row>
    <row r="23" s="1" customFormat="1" ht="19.5" customHeight="1" spans="1:15">
      <c r="A23" s="20" t="s">
        <v>64</v>
      </c>
      <c r="B23" s="21"/>
      <c r="C23" s="21"/>
      <c r="D23" s="21"/>
      <c r="E23" s="21"/>
      <c r="F23" s="21"/>
      <c r="G23" s="21"/>
      <c r="H23" s="21"/>
      <c r="I23" s="37"/>
      <c r="J23" s="38">
        <f>SUM(J13:J22)+J6</f>
        <v>100</v>
      </c>
      <c r="K23" s="39">
        <f>SUM(K13:L22)+N6</f>
        <v>98.3</v>
      </c>
      <c r="L23" s="38"/>
      <c r="M23" s="40" t="s">
        <v>65</v>
      </c>
      <c r="N23" s="40"/>
      <c r="O23" s="40"/>
    </row>
    <row r="24" spans="1:15">
      <c r="A24" s="22" t="s">
        <v>66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</sheetData>
  <mergeCells count="102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2:F12"/>
    <mergeCell ref="H12:I12"/>
    <mergeCell ref="K12:L12"/>
    <mergeCell ref="M12:O12"/>
    <mergeCell ref="D13:F13"/>
    <mergeCell ref="H13:I13"/>
    <mergeCell ref="K13:L13"/>
    <mergeCell ref="M13:O13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22"/>
    <mergeCell ref="B13:B20"/>
    <mergeCell ref="B21:B22"/>
    <mergeCell ref="C13:C14"/>
    <mergeCell ref="C15:C16"/>
    <mergeCell ref="C17:C18"/>
    <mergeCell ref="C19:C20"/>
    <mergeCell ref="A24:O31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黄莅洋</dc:creator>
  <cp:lastModifiedBy>Administrator</cp:lastModifiedBy>
  <dcterms:created xsi:type="dcterms:W3CDTF">2015-06-05T18:19:00Z</dcterms:created>
  <cp:lastPrinted>2021-03-16T02:02:00Z</cp:lastPrinted>
  <dcterms:modified xsi:type="dcterms:W3CDTF">2022-06-03T07:21:12Z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5DC39CB6A3AC406DBB6BBDFF5F62EE55</vt:lpwstr>
  </property>
</Properties>
</file>