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'自评表（产出及效果部分）'!$A$1:$O$31</definedName>
  </definedNames>
  <calcPr calcId="144525"/>
</workbook>
</file>

<file path=xl/sharedStrings.xml><?xml version="1.0" encoding="utf-8"?>
<sst xmlns="http://schemas.openxmlformats.org/spreadsheetml/2006/main" count="80" uniqueCount="65">
  <si>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</si>
  <si>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</si>
  <si>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干部挂职管理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</si>
  <si>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</si>
  <si>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</si>
  <si>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</si>
  <si>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</si>
  <si>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</si>
  <si>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</si>
  <si>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</si>
  <si>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</si>
  <si>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</si>
  <si>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</si>
  <si>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</si>
  <si>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</si>
  <si>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</si>
  <si>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</si>
  <si>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</si>
  <si>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</si>
  <si>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</si>
  <si>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</si>
  <si>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</si>
  <si>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</si>
  <si>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</si>
  <si>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</si>
  <si>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完成市委组织部援藏、援疆、援青、援巴东等挂职干部派出及后续管理的工作任务；接收来局挂职干部，做好相应服务保障工作；落实挂职干部相关待遇保障，并根据需要适时看望局在外挂职干部。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</si>
  <si>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</si>
  <si>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</si>
  <si>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</si>
  <si>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</si>
  <si>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</si>
  <si>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</si>
  <si>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</si>
  <si>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</si>
  <si>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</si>
  <si>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选派、接收挂职干部</t>
  </si>
  <si>
    <t>≥2人次</t>
  </si>
  <si>
    <t>3人次</t>
  </si>
  <si>
    <t>看望选派挂职干部</t>
  </si>
  <si>
    <t>质量指标</t>
  </si>
  <si>
    <t>干部挂职管理工作完成情况</t>
  </si>
  <si>
    <t>质量较好</t>
  </si>
  <si>
    <t>时效指标</t>
  </si>
  <si>
    <t>挂职干部相关服务保障工作</t>
  </si>
  <si>
    <t>12月前完成</t>
  </si>
  <si>
    <t>12月</t>
  </si>
  <si>
    <t>慰问看望工作</t>
  </si>
  <si>
    <t>成本指标</t>
  </si>
  <si>
    <t>项目预算控制数</t>
  </si>
  <si>
    <t>60.0552万元</t>
  </si>
  <si>
    <t>39.2042万元</t>
  </si>
  <si>
    <t>效益指标
（30分）</t>
  </si>
  <si>
    <t>社会效益指标</t>
  </si>
  <si>
    <t>完成对挂职干部的相应服务保障工作</t>
  </si>
  <si>
    <t>圆满完成</t>
  </si>
  <si>
    <t>达成年度指标值</t>
  </si>
  <si>
    <t>提高挂职干部的生活保障水平</t>
  </si>
  <si>
    <t>有效提高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</si>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</sst>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5" borderId="21" applyNumberFormat="0" applyAlignment="0" applyProtection="0">
      <alignment vertical="center"/>
    </xf>
    <xf numFmtId="0" fontId="24" fillId="15" borderId="16" applyNumberFormat="0" applyAlignment="0" applyProtection="0">
      <alignment vertical="center"/>
    </xf>
    <xf numFmtId="0" fontId="25" fillId="24" borderId="2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60.0552</v>
      </c>
      <c r="F6" s="8">
        <v>48.0552</v>
      </c>
      <c r="G6" s="9"/>
      <c r="H6" s="8">
        <v>39.2042</v>
      </c>
      <c r="I6" s="9"/>
      <c r="J6" s="5">
        <v>10</v>
      </c>
      <c r="K6" s="25"/>
      <c r="L6" s="26">
        <f>H6/F6</f>
        <v>0.815815978291631</v>
      </c>
      <c r="M6" s="27"/>
      <c r="N6" s="28">
        <f>J6*L6</f>
        <v>8.15815978291631</v>
      </c>
      <c r="O6" s="29"/>
    </row>
    <row r="7" ht="39.5" customHeight="1" spans="1:15">
      <c r="A7" s="4"/>
      <c r="B7" s="4"/>
      <c r="C7" s="4" t="s">
        <v>18</v>
      </c>
      <c r="D7" s="4"/>
      <c r="E7" s="7">
        <v>60.0552</v>
      </c>
      <c r="F7" s="8">
        <v>48.0552</v>
      </c>
      <c r="G7" s="9"/>
      <c r="H7" s="8">
        <v>39.2042</v>
      </c>
      <c r="I7" s="9"/>
      <c r="J7" s="5" t="s">
        <v>19</v>
      </c>
      <c r="K7" s="25"/>
      <c r="L7" s="26">
        <f>H7/F7</f>
        <v>0.815815978291631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39.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0"/>
      <c r="J12" s="31" t="s">
        <v>14</v>
      </c>
      <c r="K12" s="4" t="s">
        <v>16</v>
      </c>
      <c r="L12" s="4"/>
      <c r="M12" s="4" t="s">
        <v>32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33</v>
      </c>
      <c r="C14" s="4" t="s">
        <v>34</v>
      </c>
      <c r="D14" s="13" t="s">
        <v>35</v>
      </c>
      <c r="E14" s="13"/>
      <c r="F14" s="13"/>
      <c r="G14" s="5" t="s">
        <v>36</v>
      </c>
      <c r="H14" s="14" t="s">
        <v>37</v>
      </c>
      <c r="I14" s="17"/>
      <c r="J14" s="14">
        <v>7</v>
      </c>
      <c r="K14" s="14">
        <v>7</v>
      </c>
      <c r="L14" s="14"/>
      <c r="M14" s="25"/>
      <c r="N14" s="25"/>
      <c r="O14" s="4"/>
    </row>
    <row r="15" ht="39.5" customHeight="1" spans="1:15">
      <c r="A15" s="4"/>
      <c r="B15" s="4"/>
      <c r="C15" s="4"/>
      <c r="D15" s="13" t="s">
        <v>38</v>
      </c>
      <c r="E15" s="13"/>
      <c r="F15" s="13"/>
      <c r="G15" s="5" t="s">
        <v>36</v>
      </c>
      <c r="H15" s="14" t="s">
        <v>37</v>
      </c>
      <c r="I15" s="17"/>
      <c r="J15" s="14">
        <v>6</v>
      </c>
      <c r="K15" s="14">
        <v>6</v>
      </c>
      <c r="L15" s="14"/>
      <c r="M15" s="25"/>
      <c r="N15" s="25"/>
      <c r="O15" s="4"/>
    </row>
    <row r="16" ht="39.5" customHeight="1" spans="1:15">
      <c r="A16" s="4"/>
      <c r="B16" s="4"/>
      <c r="C16" s="4" t="s">
        <v>39</v>
      </c>
      <c r="D16" s="13" t="s">
        <v>40</v>
      </c>
      <c r="E16" s="13"/>
      <c r="F16" s="13"/>
      <c r="G16" s="5" t="s">
        <v>41</v>
      </c>
      <c r="H16" s="14" t="s">
        <v>41</v>
      </c>
      <c r="I16" s="17"/>
      <c r="J16" s="14">
        <v>13</v>
      </c>
      <c r="K16" s="14">
        <v>13</v>
      </c>
      <c r="L16" s="14"/>
      <c r="M16" s="25"/>
      <c r="N16" s="25"/>
      <c r="O16" s="4"/>
    </row>
    <row r="17" ht="39.5" customHeight="1" spans="1:15">
      <c r="A17" s="4"/>
      <c r="B17" s="4"/>
      <c r="C17" s="4" t="s">
        <v>42</v>
      </c>
      <c r="D17" s="13" t="s">
        <v>43</v>
      </c>
      <c r="E17" s="13"/>
      <c r="F17" s="13"/>
      <c r="G17" s="5" t="s">
        <v>44</v>
      </c>
      <c r="H17" s="15" t="s">
        <v>45</v>
      </c>
      <c r="I17" s="34"/>
      <c r="J17" s="14">
        <v>6</v>
      </c>
      <c r="K17" s="14">
        <v>6</v>
      </c>
      <c r="L17" s="14"/>
      <c r="M17" s="25"/>
      <c r="N17" s="25"/>
      <c r="O17" s="4"/>
    </row>
    <row r="18" ht="39.5" customHeight="1" spans="1:15">
      <c r="A18" s="4"/>
      <c r="B18" s="4"/>
      <c r="C18" s="4"/>
      <c r="D18" s="13" t="s">
        <v>46</v>
      </c>
      <c r="E18" s="13"/>
      <c r="F18" s="13"/>
      <c r="G18" s="5" t="s">
        <v>44</v>
      </c>
      <c r="H18" s="15" t="s">
        <v>45</v>
      </c>
      <c r="I18" s="34"/>
      <c r="J18" s="14">
        <v>6</v>
      </c>
      <c r="K18" s="35">
        <v>6</v>
      </c>
      <c r="L18" s="35"/>
      <c r="M18" s="25"/>
      <c r="N18" s="25"/>
      <c r="O18" s="4"/>
    </row>
    <row r="19" ht="39.5" customHeight="1" spans="1:15">
      <c r="A19" s="4"/>
      <c r="B19" s="4"/>
      <c r="C19" s="11" t="s">
        <v>47</v>
      </c>
      <c r="D19" s="13" t="s">
        <v>48</v>
      </c>
      <c r="E19" s="13"/>
      <c r="F19" s="13"/>
      <c r="G19" s="16" t="s">
        <v>49</v>
      </c>
      <c r="H19" s="17" t="s">
        <v>50</v>
      </c>
      <c r="I19" s="36"/>
      <c r="J19" s="14">
        <v>12</v>
      </c>
      <c r="K19" s="35">
        <v>12</v>
      </c>
      <c r="L19" s="35"/>
      <c r="M19" s="16"/>
      <c r="N19" s="16"/>
      <c r="O19" s="25"/>
    </row>
    <row r="20" ht="39.5" customHeight="1" spans="1:15">
      <c r="A20" s="4"/>
      <c r="B20" s="4" t="s">
        <v>51</v>
      </c>
      <c r="C20" s="4" t="s">
        <v>52</v>
      </c>
      <c r="D20" s="13" t="s">
        <v>53</v>
      </c>
      <c r="E20" s="13"/>
      <c r="F20" s="13"/>
      <c r="G20" s="5" t="s">
        <v>54</v>
      </c>
      <c r="H20" s="18" t="s">
        <v>55</v>
      </c>
      <c r="I20" s="37"/>
      <c r="J20" s="14">
        <v>15</v>
      </c>
      <c r="K20" s="14">
        <v>15</v>
      </c>
      <c r="L20" s="14"/>
      <c r="M20" s="25"/>
      <c r="N20" s="25"/>
      <c r="O20" s="4"/>
    </row>
    <row r="21" ht="39.5" customHeight="1" spans="1:15">
      <c r="A21" s="4"/>
      <c r="B21" s="4"/>
      <c r="C21" s="4"/>
      <c r="D21" s="13" t="s">
        <v>56</v>
      </c>
      <c r="E21" s="13"/>
      <c r="F21" s="13"/>
      <c r="G21" s="5" t="s">
        <v>57</v>
      </c>
      <c r="H21" s="18" t="s">
        <v>55</v>
      </c>
      <c r="I21" s="37"/>
      <c r="J21" s="14">
        <v>15</v>
      </c>
      <c r="K21" s="14">
        <v>14</v>
      </c>
      <c r="L21" s="14"/>
      <c r="M21" s="25"/>
      <c r="N21" s="25"/>
      <c r="O21" s="4"/>
    </row>
    <row r="22" ht="39.5" customHeight="1" spans="1:15">
      <c r="A22" s="4"/>
      <c r="B22" s="4" t="s">
        <v>58</v>
      </c>
      <c r="C22" s="4" t="s">
        <v>59</v>
      </c>
      <c r="D22" s="13" t="s">
        <v>60</v>
      </c>
      <c r="E22" s="13"/>
      <c r="F22" s="13"/>
      <c r="G22" s="5" t="s">
        <v>61</v>
      </c>
      <c r="H22" s="19" t="s">
        <v>61</v>
      </c>
      <c r="I22" s="38"/>
      <c r="J22" s="14">
        <v>10</v>
      </c>
      <c r="K22" s="14">
        <v>10</v>
      </c>
      <c r="L22" s="14"/>
      <c r="M22" s="25"/>
      <c r="N22" s="25"/>
      <c r="O22" s="4"/>
    </row>
    <row r="23" s="1" customFormat="1" ht="39.5" customHeight="1" spans="1:15">
      <c r="A23" s="20" t="s">
        <v>62</v>
      </c>
      <c r="B23" s="21"/>
      <c r="C23" s="21"/>
      <c r="D23" s="21"/>
      <c r="E23" s="21"/>
      <c r="F23" s="21"/>
      <c r="G23" s="21"/>
      <c r="H23" s="21"/>
      <c r="I23" s="39"/>
      <c r="J23" s="40">
        <v>100</v>
      </c>
      <c r="K23" s="41">
        <f>SUM(K14:L22)+N6</f>
        <v>97.1581597829163</v>
      </c>
      <c r="L23" s="40"/>
      <c r="M23" s="42" t="s">
        <v>63</v>
      </c>
      <c r="N23" s="42"/>
      <c r="O23" s="42"/>
    </row>
    <row r="24" ht="39.5" customHeight="1" spans="1:15">
      <c r="A24" s="22" t="s">
        <v>64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10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22"/>
    <mergeCell ref="B12:B13"/>
    <mergeCell ref="B14:B19"/>
    <mergeCell ref="B20:B21"/>
    <mergeCell ref="C12:C13"/>
    <mergeCell ref="C14:C15"/>
    <mergeCell ref="C17:C18"/>
    <mergeCell ref="C20:C21"/>
    <mergeCell ref="G12:G13"/>
    <mergeCell ref="J12:J13"/>
    <mergeCell ref="A5:B9"/>
    <mergeCell ref="D12:F13"/>
    <mergeCell ref="M12:O13"/>
    <mergeCell ref="H12:I13"/>
    <mergeCell ref="K12:L13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B36AD13F792E45FDAD28668B02A06A4C</vt:lpwstr>
  </property>
</Properties>
</file>