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C:\Users\zhangying\DESKTOP\报财政-21个部门\7.北京戏曲艺术职业学院\"/>
    </mc:Choice>
  </mc:AlternateContent>
  <xr:revisionPtr revIDLastSave="0" documentId="13_ncr:1_{5A4A7481-DDEF-483E-8D04-D6A7254B297B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自评表（产出及效果部分）" sheetId="6" r:id="rId1"/>
  </sheets>
  <definedNames>
    <definedName name="_xlnm.Print_Area" localSheetId="0">'自评表（产出及效果部分）'!$A$1:$O$31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9" i="6" l="1"/>
  <c r="N9" i="6" s="1"/>
  <c r="H6" i="6"/>
  <c r="L6" i="6" s="1"/>
  <c r="N6" i="6" s="1"/>
  <c r="K23" i="6" s="1"/>
  <c r="F6" i="6"/>
  <c r="E6" i="6"/>
</calcChain>
</file>

<file path=xl/sharedStrings.xml><?xml version="1.0" encoding="utf-8"?>
<sst xmlns="http://schemas.openxmlformats.org/spreadsheetml/2006/main" count="78" uniqueCount="70">
  <si>
    <r>
      <t xml:space="preserve">项目支出绩效自评表
</t>
    </r>
    <r>
      <rPr>
        <sz val="14"/>
        <rFont val="宋体"/>
        <family val="3"/>
        <charset val="134"/>
      </rPr>
      <t>（2021年度）</t>
    </r>
  </si>
  <si>
    <t>项目名称</t>
  </si>
  <si>
    <t>2021年北京文化艺术年鉴</t>
  </si>
  <si>
    <t>主管部门</t>
  </si>
  <si>
    <t>北京市文化和旅游局</t>
  </si>
  <si>
    <t>实施单位</t>
  </si>
  <si>
    <t>北京戏曲艺术职业学院</t>
  </si>
  <si>
    <t>项目负责人</t>
  </si>
  <si>
    <t>王晓燕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</si>
  <si>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</si>
  <si>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</si>
  <si>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</si>
  <si>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</si>
  <si>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</si>
  <si>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</si>
  <si>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</si>
  <si>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</si>
  <si>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</si>
  <si>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</si>
  <si>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</si>
  <si>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</si>
  <si>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</si>
  <si>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</si>
  <si>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</si>
  <si>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</si>
  <si>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《北京文化艺术年鉴》是北京市文化和旅游局主编、正式出版的资料性工具书和文献史料， 可保留上一年度北京地区丰富的文化艺术资料，约90万字，近400幅图片。为所有希望了解和研究北京当代文化艺术的人员提供详实资料，为北京文化发展的决策者提供可靠依据。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</si>
  <si>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</si>
  <si>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</si>
  <si>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</si>
  <si>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</si>
  <si>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</si>
  <si>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</si>
  <si>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</si>
  <si>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</si>
  <si>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</si>
  <si>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图书文字总数</t>
  </si>
  <si>
    <t>每本90万字</t>
  </si>
  <si>
    <t>90万字</t>
  </si>
  <si>
    <t>图书图片数量</t>
  </si>
  <si>
    <t>每本400幅</t>
  </si>
  <si>
    <t>400幅</t>
  </si>
  <si>
    <t>印制图书数量</t>
  </si>
  <si>
    <t>1000册</t>
  </si>
  <si>
    <t>0册</t>
  </si>
  <si>
    <t>已完成全部书稿的撰写和图片收集整理工作，图书正在排期印刷</t>
  </si>
  <si>
    <t>质量指标</t>
  </si>
  <si>
    <t>出版图书质量</t>
  </si>
  <si>
    <t>达到出版要求</t>
  </si>
  <si>
    <t>达成年度指标</t>
  </si>
  <si>
    <t>时效指标</t>
  </si>
  <si>
    <t>项目完成时间</t>
  </si>
  <si>
    <t>2021年12月底前</t>
  </si>
  <si>
    <t>2021年12月底已交出版社稿件</t>
  </si>
  <si>
    <t>因疫情等原因，出版社工作进展有所延迟</t>
  </si>
  <si>
    <t>成本指标</t>
  </si>
  <si>
    <t>项目预算控制总额</t>
  </si>
  <si>
    <t>9.3万元</t>
  </si>
  <si>
    <t>7.7万元</t>
  </si>
  <si>
    <t>效益指标（30分）</t>
  </si>
  <si>
    <t>社会效益指标</t>
  </si>
  <si>
    <t>为所有希望了解和研究北京当代文化艺术的人员提供详实资料</t>
  </si>
  <si>
    <t>效益显著</t>
  </si>
  <si>
    <t>为北京文化发展的决策者提供可靠依据</t>
  </si>
  <si>
    <t>满意度指标
（10分）</t>
  </si>
  <si>
    <t>服务对象满意度指标</t>
  </si>
  <si>
    <t>读者满意度</t>
  </si>
  <si>
    <t>≥90%</t>
  </si>
  <si>
    <t>98%%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</si>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</sst>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"/>
    <numFmt numFmtId="179" formatCode="0.00_ "/>
  </numFmts>
  <fonts count="9" x14ac:knownFonts="1">
    <font>
      <sz val="11"/>
      <color theme="1"/>
      <name val="等线"/>
      <charset val="134"/>
      <scheme val="minor"/>
    </font>
    <font>
      <b/>
      <sz val="11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b/>
      <sz val="14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11"/>
      <name val="宋体"/>
      <family val="3"/>
      <charset val="134"/>
    </font>
    <font>
      <sz val="14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8" fontId="4" fillId="0" borderId="2" xfId="0" applyNumberFormat="1" applyFont="1" applyFill="1" applyBorder="1" applyAlignment="1">
      <alignment horizontal="center" vertical="center" wrapText="1"/>
    </xf>
    <xf numFmtId="178" fontId="4" fillId="0" borderId="3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179" fontId="4" fillId="0" borderId="2" xfId="0" applyNumberFormat="1" applyFont="1" applyFill="1" applyBorder="1" applyAlignment="1">
      <alignment horizontal="center" vertical="center" wrapText="1"/>
    </xf>
    <xf numFmtId="179" fontId="4" fillId="0" borderId="3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79" fontId="5" fillId="0" borderId="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8"/>
  <sheetViews>
    <sheetView tabSelected="1" view="pageBreakPreview" topLeftCell="A19" zoomScale="80" zoomScaleNormal="91" workbookViewId="0">
      <selection activeCell="K23" sqref="K23:L23"/>
    </sheetView>
  </sheetViews>
  <sheetFormatPr defaultColWidth="9" defaultRowHeight="14" x14ac:dyDescent="0.3"/>
  <cols>
    <col min="1" max="1" width="9.58203125" style="2" customWidth="1"/>
    <col min="2" max="2" width="10.08203125" style="2" customWidth="1"/>
    <col min="3" max="3" width="10" style="2" customWidth="1"/>
    <col min="4" max="4" width="10.25" style="2" customWidth="1"/>
    <col min="5" max="5" width="11.33203125" style="2" customWidth="1"/>
    <col min="6" max="6" width="3.25" style="2" customWidth="1"/>
    <col min="7" max="7" width="18" style="2" customWidth="1"/>
    <col min="8" max="8" width="9.75" style="2" customWidth="1"/>
    <col min="9" max="9" width="10.25" style="2" customWidth="1"/>
    <col min="10" max="10" width="6.4140625" style="2" customWidth="1"/>
    <col min="11" max="11" width="14.58203125" style="2" customWidth="1"/>
    <col min="12" max="12" width="9.33203125" style="2" customWidth="1"/>
    <col min="13" max="13" width="12.08203125" style="2" customWidth="1"/>
    <col min="14" max="14" width="27.25" style="2" customWidth="1"/>
    <col min="15" max="15" width="8.4140625" style="2" customWidth="1"/>
    <col min="16" max="16384" width="9" style="2"/>
  </cols>
  <sheetData>
    <row r="1" spans="1:15" ht="40.5" customHeight="1" x14ac:dyDescent="0.3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3">
      <c r="A2" s="12" t="s">
        <v>1</v>
      </c>
      <c r="B2" s="12"/>
      <c r="C2" s="12" t="s">
        <v>2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</row>
    <row r="3" spans="1:15" x14ac:dyDescent="0.3">
      <c r="A3" s="12" t="s">
        <v>3</v>
      </c>
      <c r="B3" s="12"/>
      <c r="C3" s="12" t="s">
        <v>4</v>
      </c>
      <c r="D3" s="12"/>
      <c r="E3" s="12"/>
      <c r="F3" s="12"/>
      <c r="G3" s="12"/>
      <c r="H3" s="13" t="s">
        <v>5</v>
      </c>
      <c r="I3" s="14"/>
      <c r="J3" s="12" t="s">
        <v>6</v>
      </c>
      <c r="K3" s="12"/>
      <c r="L3" s="12"/>
      <c r="M3" s="12"/>
      <c r="N3" s="12"/>
      <c r="O3" s="12"/>
    </row>
    <row r="4" spans="1:15" x14ac:dyDescent="0.3">
      <c r="A4" s="12" t="s">
        <v>7</v>
      </c>
      <c r="B4" s="12"/>
      <c r="C4" s="12" t="s">
        <v>8</v>
      </c>
      <c r="D4" s="12"/>
      <c r="E4" s="12"/>
      <c r="F4" s="12"/>
      <c r="G4" s="12"/>
      <c r="H4" s="13" t="s">
        <v>9</v>
      </c>
      <c r="I4" s="14"/>
      <c r="J4" s="12">
        <v>67582509</v>
      </c>
      <c r="K4" s="12"/>
      <c r="L4" s="12"/>
      <c r="M4" s="12"/>
      <c r="N4" s="12"/>
      <c r="O4" s="12"/>
    </row>
    <row r="5" spans="1:15" ht="14.25" customHeight="1" x14ac:dyDescent="0.3">
      <c r="A5" s="12" t="s">
        <v>10</v>
      </c>
      <c r="B5" s="12"/>
      <c r="C5" s="12"/>
      <c r="D5" s="12"/>
      <c r="E5" s="3" t="s">
        <v>11</v>
      </c>
      <c r="F5" s="12" t="s">
        <v>12</v>
      </c>
      <c r="G5" s="12"/>
      <c r="H5" s="13" t="s">
        <v>13</v>
      </c>
      <c r="I5" s="14"/>
      <c r="J5" s="13" t="s">
        <v>14</v>
      </c>
      <c r="K5" s="14"/>
      <c r="L5" s="12" t="s">
        <v>15</v>
      </c>
      <c r="M5" s="14"/>
      <c r="N5" s="13" t="s">
        <v>16</v>
      </c>
      <c r="O5" s="14"/>
    </row>
    <row r="6" spans="1:15" x14ac:dyDescent="0.3">
      <c r="A6" s="12"/>
      <c r="B6" s="12"/>
      <c r="C6" s="15" t="s">
        <v>17</v>
      </c>
      <c r="D6" s="15"/>
      <c r="E6" s="5">
        <f>E7+E8+E9</f>
        <v>9.3000000000000007</v>
      </c>
      <c r="F6" s="16">
        <f>F7+F8+F9</f>
        <v>9.3000000000000007</v>
      </c>
      <c r="G6" s="17"/>
      <c r="H6" s="16">
        <f>H7+H8+H9</f>
        <v>7.7000080000000004</v>
      </c>
      <c r="I6" s="17"/>
      <c r="J6" s="13">
        <v>10</v>
      </c>
      <c r="K6" s="14"/>
      <c r="L6" s="18">
        <f>H6/F6</f>
        <v>0.82795784946236561</v>
      </c>
      <c r="M6" s="19"/>
      <c r="N6" s="20">
        <f>L6*J6</f>
        <v>8.2795784946236566</v>
      </c>
      <c r="O6" s="21"/>
    </row>
    <row r="7" spans="1:15" x14ac:dyDescent="0.3">
      <c r="A7" s="12"/>
      <c r="B7" s="12"/>
      <c r="C7" s="12" t="s">
        <v>18</v>
      </c>
      <c r="D7" s="12"/>
      <c r="E7" s="5">
        <v>0</v>
      </c>
      <c r="F7" s="16">
        <v>0</v>
      </c>
      <c r="G7" s="17"/>
      <c r="H7" s="16">
        <v>0</v>
      </c>
      <c r="I7" s="17"/>
      <c r="J7" s="22">
        <v>0</v>
      </c>
      <c r="K7" s="23"/>
      <c r="L7" s="18">
        <v>0</v>
      </c>
      <c r="M7" s="19"/>
      <c r="N7" s="13" t="s">
        <v>19</v>
      </c>
      <c r="O7" s="14"/>
    </row>
    <row r="8" spans="1:15" ht="18" customHeight="1" x14ac:dyDescent="0.3">
      <c r="A8" s="12"/>
      <c r="B8" s="12"/>
      <c r="C8" s="12" t="s">
        <v>20</v>
      </c>
      <c r="D8" s="12"/>
      <c r="E8" s="5">
        <v>0</v>
      </c>
      <c r="F8" s="16">
        <v>0</v>
      </c>
      <c r="G8" s="17"/>
      <c r="H8" s="16">
        <v>0</v>
      </c>
      <c r="I8" s="17"/>
      <c r="J8" s="22">
        <v>0</v>
      </c>
      <c r="K8" s="23"/>
      <c r="L8" s="18">
        <v>0</v>
      </c>
      <c r="M8" s="19"/>
      <c r="N8" s="13" t="s">
        <v>19</v>
      </c>
      <c r="O8" s="14"/>
    </row>
    <row r="9" spans="1:15" ht="22" customHeight="1" x14ac:dyDescent="0.3">
      <c r="A9" s="12"/>
      <c r="B9" s="12"/>
      <c r="C9" s="12" t="s">
        <v>21</v>
      </c>
      <c r="D9" s="12"/>
      <c r="E9" s="5">
        <v>9.3000000000000007</v>
      </c>
      <c r="F9" s="16">
        <v>9.3000000000000007</v>
      </c>
      <c r="G9" s="17"/>
      <c r="H9" s="16">
        <v>7.7000080000000004</v>
      </c>
      <c r="I9" s="17"/>
      <c r="J9" s="13">
        <v>10</v>
      </c>
      <c r="K9" s="14"/>
      <c r="L9" s="18">
        <f>H9/F9</f>
        <v>0.82795784946236561</v>
      </c>
      <c r="M9" s="19"/>
      <c r="N9" s="20">
        <f>L9*J9</f>
        <v>8.2795784946236566</v>
      </c>
      <c r="O9" s="21"/>
    </row>
    <row r="10" spans="1:15" x14ac:dyDescent="0.3">
      <c r="A10" s="12" t="s">
        <v>22</v>
      </c>
      <c r="B10" s="12" t="s">
        <v>23</v>
      </c>
      <c r="C10" s="12"/>
      <c r="D10" s="12"/>
      <c r="E10" s="12"/>
      <c r="F10" s="12"/>
      <c r="G10" s="12"/>
      <c r="H10" s="12" t="s">
        <v>24</v>
      </c>
      <c r="I10" s="12"/>
      <c r="J10" s="12"/>
      <c r="K10" s="12"/>
      <c r="L10" s="12"/>
      <c r="M10" s="12"/>
      <c r="N10" s="12"/>
      <c r="O10" s="12"/>
    </row>
    <row r="11" spans="1:15" ht="74" customHeight="1" x14ac:dyDescent="0.3">
      <c r="A11" s="12"/>
      <c r="B11" s="24" t="s">
        <v>25</v>
      </c>
      <c r="C11" s="24"/>
      <c r="D11" s="24"/>
      <c r="E11" s="24"/>
      <c r="F11" s="24"/>
      <c r="G11" s="24"/>
      <c r="H11" s="15" t="s">
        <v>25</v>
      </c>
      <c r="I11" s="15"/>
      <c r="J11" s="15"/>
      <c r="K11" s="15"/>
      <c r="L11" s="15"/>
      <c r="M11" s="15"/>
      <c r="N11" s="15"/>
      <c r="O11" s="15"/>
    </row>
    <row r="12" spans="1:15" ht="16.5" customHeight="1" x14ac:dyDescent="0.3">
      <c r="A12" s="12" t="s">
        <v>26</v>
      </c>
      <c r="B12" s="12" t="s">
        <v>27</v>
      </c>
      <c r="C12" s="12" t="s">
        <v>28</v>
      </c>
      <c r="D12" s="12" t="s">
        <v>29</v>
      </c>
      <c r="E12" s="12"/>
      <c r="F12" s="12"/>
      <c r="G12" s="12" t="s">
        <v>30</v>
      </c>
      <c r="H12" s="44" t="s">
        <v>31</v>
      </c>
      <c r="I12" s="45"/>
      <c r="J12" s="39" t="s">
        <v>14</v>
      </c>
      <c r="K12" s="12" t="s">
        <v>16</v>
      </c>
      <c r="L12" s="12"/>
      <c r="M12" s="12" t="s">
        <v>32</v>
      </c>
      <c r="N12" s="12"/>
      <c r="O12" s="12"/>
    </row>
    <row r="13" spans="1:15" ht="7.5" customHeight="1" x14ac:dyDescent="0.3">
      <c r="A13" s="12"/>
      <c r="B13" s="12"/>
      <c r="C13" s="12"/>
      <c r="D13" s="12"/>
      <c r="E13" s="12"/>
      <c r="F13" s="12"/>
      <c r="G13" s="12"/>
      <c r="H13" s="46"/>
      <c r="I13" s="47"/>
      <c r="J13" s="40"/>
      <c r="K13" s="39"/>
      <c r="L13" s="39"/>
      <c r="M13" s="12"/>
      <c r="N13" s="12"/>
      <c r="O13" s="12"/>
    </row>
    <row r="14" spans="1:15" ht="19.75" customHeight="1" x14ac:dyDescent="0.3">
      <c r="A14" s="12"/>
      <c r="B14" s="12" t="s">
        <v>33</v>
      </c>
      <c r="C14" s="39" t="s">
        <v>34</v>
      </c>
      <c r="D14" s="24" t="s">
        <v>35</v>
      </c>
      <c r="E14" s="24"/>
      <c r="F14" s="24"/>
      <c r="G14" s="4" t="s">
        <v>36</v>
      </c>
      <c r="H14" s="12" t="s">
        <v>37</v>
      </c>
      <c r="I14" s="13"/>
      <c r="J14" s="3">
        <v>5</v>
      </c>
      <c r="K14" s="12">
        <v>5</v>
      </c>
      <c r="L14" s="12"/>
      <c r="M14" s="14"/>
      <c r="N14" s="14"/>
      <c r="O14" s="12"/>
    </row>
    <row r="15" spans="1:15" ht="23.4" customHeight="1" x14ac:dyDescent="0.3">
      <c r="A15" s="12"/>
      <c r="B15" s="12"/>
      <c r="C15" s="40"/>
      <c r="D15" s="24" t="s">
        <v>38</v>
      </c>
      <c r="E15" s="24"/>
      <c r="F15" s="24"/>
      <c r="G15" s="4" t="s">
        <v>39</v>
      </c>
      <c r="H15" s="12" t="s">
        <v>40</v>
      </c>
      <c r="I15" s="13"/>
      <c r="J15" s="3">
        <v>5</v>
      </c>
      <c r="K15" s="12">
        <v>5</v>
      </c>
      <c r="L15" s="12"/>
      <c r="M15" s="14"/>
      <c r="N15" s="14"/>
      <c r="O15" s="12"/>
    </row>
    <row r="16" spans="1:15" ht="45.65" customHeight="1" x14ac:dyDescent="0.3">
      <c r="A16" s="12"/>
      <c r="B16" s="12"/>
      <c r="C16" s="30"/>
      <c r="D16" s="24" t="s">
        <v>41</v>
      </c>
      <c r="E16" s="24"/>
      <c r="F16" s="24"/>
      <c r="G16" s="4" t="s">
        <v>42</v>
      </c>
      <c r="H16" s="12" t="s">
        <v>43</v>
      </c>
      <c r="I16" s="13"/>
      <c r="J16" s="3">
        <v>3</v>
      </c>
      <c r="K16" s="12">
        <v>0</v>
      </c>
      <c r="L16" s="12"/>
      <c r="M16" s="14" t="s">
        <v>44</v>
      </c>
      <c r="N16" s="14"/>
      <c r="O16" s="12"/>
    </row>
    <row r="17" spans="1:15" ht="39.65" customHeight="1" x14ac:dyDescent="0.3">
      <c r="A17" s="12"/>
      <c r="B17" s="12"/>
      <c r="C17" s="3" t="s">
        <v>45</v>
      </c>
      <c r="D17" s="24" t="s">
        <v>46</v>
      </c>
      <c r="E17" s="24"/>
      <c r="F17" s="24"/>
      <c r="G17" s="7" t="s">
        <v>47</v>
      </c>
      <c r="H17" s="25" t="s">
        <v>48</v>
      </c>
      <c r="I17" s="13"/>
      <c r="J17" s="3">
        <v>13</v>
      </c>
      <c r="K17" s="12">
        <v>13</v>
      </c>
      <c r="L17" s="12"/>
      <c r="M17" s="14"/>
      <c r="N17" s="14"/>
      <c r="O17" s="12"/>
    </row>
    <row r="18" spans="1:15" ht="36" customHeight="1" x14ac:dyDescent="0.3">
      <c r="A18" s="12"/>
      <c r="B18" s="12"/>
      <c r="C18" s="3" t="s">
        <v>49</v>
      </c>
      <c r="D18" s="24" t="s">
        <v>50</v>
      </c>
      <c r="E18" s="24"/>
      <c r="F18" s="24"/>
      <c r="G18" s="4" t="s">
        <v>51</v>
      </c>
      <c r="H18" s="26" t="s">
        <v>52</v>
      </c>
      <c r="I18" s="27"/>
      <c r="J18" s="3">
        <v>12</v>
      </c>
      <c r="K18" s="12">
        <v>11</v>
      </c>
      <c r="L18" s="12"/>
      <c r="M18" s="14" t="s">
        <v>53</v>
      </c>
      <c r="N18" s="14"/>
      <c r="O18" s="12"/>
    </row>
    <row r="19" spans="1:15" ht="32" customHeight="1" x14ac:dyDescent="0.3">
      <c r="A19" s="12"/>
      <c r="B19" s="12"/>
      <c r="C19" s="6" t="s">
        <v>54</v>
      </c>
      <c r="D19" s="24" t="s">
        <v>55</v>
      </c>
      <c r="E19" s="24"/>
      <c r="F19" s="24"/>
      <c r="G19" s="8" t="s">
        <v>56</v>
      </c>
      <c r="H19" s="13" t="s">
        <v>57</v>
      </c>
      <c r="I19" s="28"/>
      <c r="J19" s="3">
        <v>12</v>
      </c>
      <c r="K19" s="29">
        <v>12</v>
      </c>
      <c r="L19" s="29"/>
      <c r="M19" s="14"/>
      <c r="N19" s="14"/>
      <c r="O19" s="12"/>
    </row>
    <row r="20" spans="1:15" ht="63" customHeight="1" x14ac:dyDescent="0.3">
      <c r="A20" s="12"/>
      <c r="B20" s="12" t="s">
        <v>58</v>
      </c>
      <c r="C20" s="12" t="s">
        <v>59</v>
      </c>
      <c r="D20" s="24" t="s">
        <v>60</v>
      </c>
      <c r="E20" s="24"/>
      <c r="F20" s="24"/>
      <c r="G20" s="4" t="s">
        <v>61</v>
      </c>
      <c r="H20" s="30" t="s">
        <v>48</v>
      </c>
      <c r="I20" s="31"/>
      <c r="J20" s="3">
        <v>15</v>
      </c>
      <c r="K20" s="12">
        <v>15</v>
      </c>
      <c r="L20" s="12"/>
      <c r="M20" s="14"/>
      <c r="N20" s="14"/>
      <c r="O20" s="12"/>
    </row>
    <row r="21" spans="1:15" ht="39.65" customHeight="1" x14ac:dyDescent="0.3">
      <c r="A21" s="12"/>
      <c r="B21" s="12"/>
      <c r="C21" s="12"/>
      <c r="D21" s="24" t="s">
        <v>62</v>
      </c>
      <c r="E21" s="24"/>
      <c r="F21" s="24"/>
      <c r="G21" s="4" t="s">
        <v>61</v>
      </c>
      <c r="H21" s="30" t="s">
        <v>48</v>
      </c>
      <c r="I21" s="31"/>
      <c r="J21" s="3">
        <v>15</v>
      </c>
      <c r="K21" s="12">
        <v>14</v>
      </c>
      <c r="L21" s="12"/>
      <c r="M21" s="14"/>
      <c r="N21" s="14"/>
      <c r="O21" s="12"/>
    </row>
    <row r="22" spans="1:15" ht="154.25" customHeight="1" x14ac:dyDescent="0.3">
      <c r="A22" s="12"/>
      <c r="B22" s="3" t="s">
        <v>63</v>
      </c>
      <c r="C22" s="3" t="s">
        <v>64</v>
      </c>
      <c r="D22" s="24" t="s">
        <v>65</v>
      </c>
      <c r="E22" s="24"/>
      <c r="F22" s="24"/>
      <c r="G22" s="4" t="s">
        <v>66</v>
      </c>
      <c r="H22" s="32" t="s">
        <v>67</v>
      </c>
      <c r="I22" s="18"/>
      <c r="J22" s="3">
        <v>10</v>
      </c>
      <c r="K22" s="12">
        <v>10</v>
      </c>
      <c r="L22" s="12"/>
      <c r="M22" s="14"/>
      <c r="N22" s="14"/>
      <c r="O22" s="12"/>
    </row>
    <row r="23" spans="1:15" s="1" customFormat="1" ht="19.5" customHeight="1" x14ac:dyDescent="0.3">
      <c r="A23" s="33" t="s">
        <v>68</v>
      </c>
      <c r="B23" s="34"/>
      <c r="C23" s="34"/>
      <c r="D23" s="34"/>
      <c r="E23" s="34"/>
      <c r="F23" s="34"/>
      <c r="G23" s="34"/>
      <c r="H23" s="34"/>
      <c r="I23" s="35"/>
      <c r="J23" s="9">
        <v>100</v>
      </c>
      <c r="K23" s="36">
        <f>SUM(K14:L22)+N6</f>
        <v>93.279578494623649</v>
      </c>
      <c r="L23" s="37"/>
      <c r="M23" s="38" t="s">
        <v>19</v>
      </c>
      <c r="N23" s="38"/>
      <c r="O23" s="38"/>
    </row>
    <row r="24" spans="1:15" x14ac:dyDescent="0.3">
      <c r="A24" s="41" t="s">
        <v>69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</row>
    <row r="25" spans="1:15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</row>
    <row r="26" spans="1:15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</row>
    <row r="27" spans="1:15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</row>
    <row r="28" spans="1:15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</row>
    <row r="29" spans="1:15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</row>
    <row r="30" spans="1:15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</row>
    <row r="31" spans="1:15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</row>
    <row r="32" spans="1:15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</row>
    <row r="33" spans="1:15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</row>
    <row r="34" spans="1:15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</row>
    <row r="35" spans="1:15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</row>
    <row r="36" spans="1:15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</row>
    <row r="37" spans="1:15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</row>
    <row r="38" spans="1:15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</row>
  </sheetData>
  <mergeCells count="100">
    <mergeCell ref="A24:O38"/>
    <mergeCell ref="A5:B9"/>
    <mergeCell ref="D12:F13"/>
    <mergeCell ref="M12:O13"/>
    <mergeCell ref="H12:I13"/>
    <mergeCell ref="K12:L13"/>
    <mergeCell ref="A23:I23"/>
    <mergeCell ref="K23:L23"/>
    <mergeCell ref="M23:O23"/>
    <mergeCell ref="A10:A11"/>
    <mergeCell ref="A12:A22"/>
    <mergeCell ref="B12:B13"/>
    <mergeCell ref="B14:B19"/>
    <mergeCell ref="B20:B21"/>
    <mergeCell ref="C12:C13"/>
    <mergeCell ref="C14:C16"/>
    <mergeCell ref="C20:C21"/>
    <mergeCell ref="G12:G13"/>
    <mergeCell ref="J12:J13"/>
    <mergeCell ref="D21:F21"/>
    <mergeCell ref="H21:I21"/>
    <mergeCell ref="K21:L21"/>
    <mergeCell ref="M21:O21"/>
    <mergeCell ref="D22:F22"/>
    <mergeCell ref="H22:I22"/>
    <mergeCell ref="K22:L22"/>
    <mergeCell ref="M22:O22"/>
    <mergeCell ref="D19:F19"/>
    <mergeCell ref="H19:I19"/>
    <mergeCell ref="K19:L19"/>
    <mergeCell ref="M19:O19"/>
    <mergeCell ref="D20:F20"/>
    <mergeCell ref="H20:I20"/>
    <mergeCell ref="K20:L20"/>
    <mergeCell ref="M20:O20"/>
    <mergeCell ref="D17:F17"/>
    <mergeCell ref="H17:I17"/>
    <mergeCell ref="K17:L17"/>
    <mergeCell ref="M17:O17"/>
    <mergeCell ref="D18:F18"/>
    <mergeCell ref="H18:I18"/>
    <mergeCell ref="K18:L18"/>
    <mergeCell ref="M18:O18"/>
    <mergeCell ref="D15:F15"/>
    <mergeCell ref="H15:I15"/>
    <mergeCell ref="K15:L15"/>
    <mergeCell ref="M15:O15"/>
    <mergeCell ref="D16:F16"/>
    <mergeCell ref="H16:I16"/>
    <mergeCell ref="K16:L16"/>
    <mergeCell ref="M16:O16"/>
    <mergeCell ref="B10:G10"/>
    <mergeCell ref="H10:O10"/>
    <mergeCell ref="B11:G11"/>
    <mergeCell ref="H11:O11"/>
    <mergeCell ref="D14:F14"/>
    <mergeCell ref="H14:I14"/>
    <mergeCell ref="K14:L14"/>
    <mergeCell ref="M14:O14"/>
    <mergeCell ref="N8:O8"/>
    <mergeCell ref="C9:D9"/>
    <mergeCell ref="F9:G9"/>
    <mergeCell ref="H9:I9"/>
    <mergeCell ref="J9:K9"/>
    <mergeCell ref="L9:M9"/>
    <mergeCell ref="N9:O9"/>
    <mergeCell ref="C8:D8"/>
    <mergeCell ref="F8:G8"/>
    <mergeCell ref="H8:I8"/>
    <mergeCell ref="J8:K8"/>
    <mergeCell ref="L8:M8"/>
    <mergeCell ref="N6:O6"/>
    <mergeCell ref="C7:D7"/>
    <mergeCell ref="F7:G7"/>
    <mergeCell ref="H7:I7"/>
    <mergeCell ref="J7:K7"/>
    <mergeCell ref="L7:M7"/>
    <mergeCell ref="N7:O7"/>
    <mergeCell ref="C6:D6"/>
    <mergeCell ref="F6:G6"/>
    <mergeCell ref="H6:I6"/>
    <mergeCell ref="J6:K6"/>
    <mergeCell ref="L6:M6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A1:O1"/>
    <mergeCell ref="A2:B2"/>
    <mergeCell ref="C2:O2"/>
    <mergeCell ref="A3:B3"/>
    <mergeCell ref="C3:G3"/>
    <mergeCell ref="H3:I3"/>
    <mergeCell ref="J3:O3"/>
  </mergeCells>
  <phoneticPr fontId="8" type="noConversion"/>
  <printOptions horizontalCentered="1"/>
  <pageMargins left="0.27559055118110198" right="0.118110236220472" top="0.27559055118110198" bottom="0.27559055118110198" header="0.15748031496063" footer="0.118110236220472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自评表（产出及效果部分）</vt:lpstr>
      <vt:lpstr>'自评表（产出及效果部分）'!Print_Area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zhangying</cp:lastModifiedBy>
  <cp:lastPrinted>2021-03-16T02:02:00Z</cp:lastPrinted>
  <dcterms:created xsi:type="dcterms:W3CDTF">2015-06-05T18:19:00Z</dcterms:created>
  <dcterms:modified xsi:type="dcterms:W3CDTF">2022-06-07T05:33:50Z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D757CADB6C604B9E87B9161E07C0DF3C</vt:lpwstr>
  </property>
</Properties>
</file>