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4" r:id="rId1"/>
  </sheets>
  <definedNames>
    <definedName name="_xlnm._FilterDatabase" localSheetId="0" hidden="1">Sheet1!$A$1:$K$17</definedName>
  </definedNames>
  <calcPr calcId="144525"/>
</workbook>
</file>

<file path=xl/sharedStrings.xml><?xml version="1.0" encoding="utf-8"?>
<sst xmlns="http://schemas.openxmlformats.org/spreadsheetml/2006/main" count="116" uniqueCount="73">
  <si>
    <t>报考单位</t>
  </si>
  <si>
    <t>用人部门</t>
  </si>
  <si>
    <t>招聘岗位</t>
  </si>
  <si>
    <t>排名</t>
  </si>
  <si>
    <t>姓名</t>
  </si>
  <si>
    <t>身份证号</t>
  </si>
  <si>
    <t>准考证号</t>
  </si>
  <si>
    <t>笔试成绩(40%)</t>
  </si>
  <si>
    <t>面试成绩(60%)</t>
  </si>
  <si>
    <t>综合成绩</t>
  </si>
  <si>
    <t>备注</t>
  </si>
  <si>
    <r>
      <rPr>
        <sz val="12"/>
        <rFont val="仿宋_GB2312"/>
        <charset val="0"/>
      </rPr>
      <t>北京戏曲艺术职业学院</t>
    </r>
  </si>
  <si>
    <r>
      <rPr>
        <sz val="12"/>
        <rFont val="仿宋_GB2312"/>
        <charset val="0"/>
      </rPr>
      <t>公共教学部</t>
    </r>
  </si>
  <si>
    <r>
      <rPr>
        <sz val="12"/>
        <rFont val="仿宋_GB2312"/>
        <charset val="0"/>
      </rPr>
      <t>政治教师</t>
    </r>
  </si>
  <si>
    <r>
      <rPr>
        <sz val="12"/>
        <color rgb="FF000000"/>
        <rFont val="仿宋_GB2312"/>
        <charset val="134"/>
      </rPr>
      <t>张帆</t>
    </r>
  </si>
  <si>
    <t>6179</t>
  </si>
  <si>
    <t>26090118</t>
  </si>
  <si>
    <t>进入体检、考察环节</t>
  </si>
  <si>
    <r>
      <rPr>
        <sz val="12"/>
        <color rgb="FF000000"/>
        <rFont val="仿宋_GB2312"/>
        <charset val="134"/>
      </rPr>
      <t>梁凯钦</t>
    </r>
  </si>
  <si>
    <t>0038</t>
  </si>
  <si>
    <t>26090116</t>
  </si>
  <si>
    <t>未参加资格复审</t>
  </si>
  <si>
    <r>
      <rPr>
        <sz val="12"/>
        <color rgb="FF000000"/>
        <rFont val="仿宋_GB2312"/>
        <charset val="134"/>
      </rPr>
      <t>朱祥僖</t>
    </r>
  </si>
  <si>
    <t>5016</t>
  </si>
  <si>
    <t>26090119</t>
  </si>
  <si>
    <r>
      <rPr>
        <sz val="12"/>
        <rFont val="仿宋_GB2312"/>
        <charset val="0"/>
      </rPr>
      <t>京剧系</t>
    </r>
  </si>
  <si>
    <r>
      <rPr>
        <sz val="12"/>
        <rFont val="仿宋_GB2312"/>
        <charset val="0"/>
      </rPr>
      <t>青衣教师</t>
    </r>
  </si>
  <si>
    <r>
      <rPr>
        <sz val="12"/>
        <color rgb="FF000000"/>
        <rFont val="仿宋_GB2312"/>
        <charset val="134"/>
      </rPr>
      <t>孙芊芊</t>
    </r>
  </si>
  <si>
    <t>0027</t>
  </si>
  <si>
    <t>26010101</t>
  </si>
  <si>
    <r>
      <rPr>
        <sz val="12"/>
        <color rgb="FF000000"/>
        <rFont val="仿宋_GB2312"/>
        <charset val="134"/>
      </rPr>
      <t>杨雪儿</t>
    </r>
  </si>
  <si>
    <t>2121</t>
  </si>
  <si>
    <r>
      <rPr>
        <sz val="12"/>
        <rFont val="仿宋_GB2312"/>
        <charset val="0"/>
      </rPr>
      <t>身训教师</t>
    </r>
  </si>
  <si>
    <r>
      <rPr>
        <sz val="12"/>
        <color rgb="FF000000"/>
        <rFont val="仿宋_GB2312"/>
        <charset val="134"/>
      </rPr>
      <t>梁瑶</t>
    </r>
  </si>
  <si>
    <t>1429</t>
  </si>
  <si>
    <t>26070111</t>
  </si>
  <si>
    <r>
      <rPr>
        <sz val="12"/>
        <rFont val="仿宋_GB2312"/>
        <charset val="0"/>
      </rPr>
      <t>戏曲基本功教师</t>
    </r>
  </si>
  <si>
    <r>
      <rPr>
        <sz val="12"/>
        <color rgb="FF000000"/>
        <rFont val="仿宋_GB2312"/>
        <charset val="134"/>
      </rPr>
      <t>俞陈悦</t>
    </r>
  </si>
  <si>
    <t>5124</t>
  </si>
  <si>
    <t>26030105</t>
  </si>
  <si>
    <r>
      <rPr>
        <sz val="12"/>
        <color rgb="FF000000"/>
        <rFont val="仿宋_GB2312"/>
        <charset val="134"/>
      </rPr>
      <t>蒋可欣</t>
    </r>
  </si>
  <si>
    <t>4527</t>
  </si>
  <si>
    <t>26030106</t>
  </si>
  <si>
    <r>
      <rPr>
        <sz val="12"/>
        <color rgb="FF000000"/>
        <rFont val="仿宋_GB2312"/>
        <charset val="134"/>
      </rPr>
      <t>付家瑞</t>
    </r>
  </si>
  <si>
    <t>4048</t>
  </si>
  <si>
    <t>26030104</t>
  </si>
  <si>
    <r>
      <rPr>
        <sz val="12"/>
        <rFont val="仿宋_GB2312"/>
        <charset val="0"/>
      </rPr>
      <t>排演场经营部</t>
    </r>
  </si>
  <si>
    <r>
      <rPr>
        <sz val="12"/>
        <rFont val="仿宋_GB2312"/>
        <charset val="0"/>
      </rPr>
      <t>音响管理</t>
    </r>
  </si>
  <si>
    <r>
      <rPr>
        <sz val="12"/>
        <color rgb="FF000000"/>
        <rFont val="仿宋_GB2312"/>
        <charset val="134"/>
      </rPr>
      <t>叶</t>
    </r>
    <r>
      <rPr>
        <sz val="12"/>
        <color rgb="FF000000"/>
        <rFont val="宋体"/>
        <charset val="134"/>
      </rPr>
      <t>澔</t>
    </r>
  </si>
  <si>
    <t>7518</t>
  </si>
  <si>
    <t>26110124</t>
  </si>
  <si>
    <r>
      <rPr>
        <sz val="12"/>
        <color rgb="FF000000"/>
        <rFont val="仿宋_GB2312"/>
        <charset val="134"/>
      </rPr>
      <t>李哲川</t>
    </r>
  </si>
  <si>
    <t>0414</t>
  </si>
  <si>
    <t>26110120</t>
  </si>
  <si>
    <r>
      <rPr>
        <sz val="12"/>
        <color rgb="FF000000"/>
        <rFont val="仿宋_GB2312"/>
        <charset val="134"/>
      </rPr>
      <t>冯若佳</t>
    </r>
  </si>
  <si>
    <t>1223</t>
  </si>
  <si>
    <t>26110123</t>
  </si>
  <si>
    <r>
      <rPr>
        <sz val="12"/>
        <color rgb="FF000000"/>
        <rFont val="仿宋_GB2312"/>
        <charset val="134"/>
      </rPr>
      <t>董子愈</t>
    </r>
  </si>
  <si>
    <t>6116</t>
  </si>
  <si>
    <t>26110122</t>
  </si>
  <si>
    <r>
      <rPr>
        <sz val="12"/>
        <color rgb="FF000000"/>
        <rFont val="仿宋_GB2312"/>
        <charset val="134"/>
      </rPr>
      <t>孔双泉</t>
    </r>
  </si>
  <si>
    <t>2935</t>
  </si>
  <si>
    <t>26110121</t>
  </si>
  <si>
    <r>
      <rPr>
        <sz val="12"/>
        <rFont val="仿宋_GB2312"/>
        <charset val="0"/>
      </rPr>
      <t>舞美系</t>
    </r>
  </si>
  <si>
    <r>
      <rPr>
        <sz val="12"/>
        <rFont val="仿宋_GB2312"/>
        <charset val="0"/>
      </rPr>
      <t>数字媒体艺术设计教师</t>
    </r>
  </si>
  <si>
    <r>
      <rPr>
        <sz val="12"/>
        <color rgb="FF000000"/>
        <rFont val="仿宋_GB2312"/>
        <charset val="134"/>
      </rPr>
      <t>姚杨</t>
    </r>
    <r>
      <rPr>
        <sz val="12"/>
        <color rgb="FF000000"/>
        <rFont val="宋体"/>
        <charset val="134"/>
      </rPr>
      <t>曌</t>
    </r>
  </si>
  <si>
    <t>1229</t>
  </si>
  <si>
    <t>26060109</t>
  </si>
  <si>
    <r>
      <rPr>
        <sz val="12"/>
        <rFont val="仿宋_GB2312"/>
        <charset val="0"/>
      </rPr>
      <t>音乐系</t>
    </r>
  </si>
  <si>
    <r>
      <rPr>
        <sz val="12"/>
        <rFont val="仿宋_GB2312"/>
        <charset val="0"/>
      </rPr>
      <t>琵琶教师</t>
    </r>
  </si>
  <si>
    <r>
      <rPr>
        <sz val="12"/>
        <color rgb="FF000000"/>
        <rFont val="仿宋_GB2312"/>
        <charset val="134"/>
      </rPr>
      <t>刘凡赫</t>
    </r>
  </si>
  <si>
    <t>092X</t>
  </si>
  <si>
    <t>26050107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</si>
</sst>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name val="Times New Roman"/>
      <charset val="0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仿宋_GB2312"/>
      <charset val="0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15" borderId="11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H26" sqref="H26"/>
    </sheetView>
  </sheetViews>
  <sheetFormatPr defaultColWidth="9" defaultRowHeight="13.5"/>
  <cols>
    <col min="1" max="1" width="22.375" customWidth="1"/>
    <col min="2" max="2" width="13.5" customWidth="1"/>
    <col min="3" max="3" width="22.375" customWidth="1"/>
    <col min="4" max="5" width="6.625" customWidth="1"/>
    <col min="6" max="7" width="11.875" customWidth="1"/>
    <col min="8" max="9" width="18.75" customWidth="1"/>
    <col min="10" max="10" width="13" customWidth="1"/>
    <col min="11" max="11" width="19.125" customWidth="1"/>
  </cols>
  <sheetData>
    <row r="1" ht="18.75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15.75" spans="1:11">
      <c r="A2" s="2" t="s">
        <v>11</v>
      </c>
      <c r="B2" s="2" t="s">
        <v>12</v>
      </c>
      <c r="C2" s="2" t="s">
        <v>13</v>
      </c>
      <c r="D2" s="3">
        <v>1</v>
      </c>
      <c r="E2" s="4" t="s">
        <v>14</v>
      </c>
      <c r="F2" s="3" t="s">
        <v>15</v>
      </c>
      <c r="G2" s="3" t="s">
        <v>16</v>
      </c>
      <c r="H2" s="5">
        <v>71.5</v>
      </c>
      <c r="I2" s="3">
        <v>88.33</v>
      </c>
      <c r="J2" s="5">
        <f>H2*0.4+I2*0.6</f>
        <v>81.598</v>
      </c>
      <c r="K2" s="6" t="s">
        <v>17</v>
      </c>
    </row>
    <row r="3" ht="15.75" spans="1:11">
      <c r="A3" s="2" t="s">
        <v>11</v>
      </c>
      <c r="B3" s="2" t="s">
        <v>12</v>
      </c>
      <c r="C3" s="2" t="s">
        <v>13</v>
      </c>
      <c r="D3" s="3">
        <v>2</v>
      </c>
      <c r="E3" s="4" t="s">
        <v>18</v>
      </c>
      <c r="F3" s="3" t="s">
        <v>19</v>
      </c>
      <c r="G3" s="3" t="s">
        <v>20</v>
      </c>
      <c r="H3" s="5">
        <v>64</v>
      </c>
      <c r="I3" s="7" t="s">
        <v>21</v>
      </c>
      <c r="J3" s="8"/>
      <c r="K3" s="6"/>
    </row>
    <row r="4" ht="15.75" spans="1:11">
      <c r="A4" s="2" t="s">
        <v>11</v>
      </c>
      <c r="B4" s="2" t="s">
        <v>12</v>
      </c>
      <c r="C4" s="2" t="s">
        <v>13</v>
      </c>
      <c r="D4" s="3">
        <v>3</v>
      </c>
      <c r="E4" s="4" t="s">
        <v>22</v>
      </c>
      <c r="F4" s="3" t="s">
        <v>23</v>
      </c>
      <c r="G4" s="3" t="s">
        <v>24</v>
      </c>
      <c r="H4" s="5">
        <v>62.5</v>
      </c>
      <c r="I4" s="7" t="s">
        <v>21</v>
      </c>
      <c r="J4" s="8"/>
      <c r="K4" s="6"/>
    </row>
    <row r="5" ht="15.75" spans="1:11">
      <c r="A5" s="2" t="s">
        <v>11</v>
      </c>
      <c r="B5" s="2" t="s">
        <v>25</v>
      </c>
      <c r="C5" s="2" t="s">
        <v>26</v>
      </c>
      <c r="D5" s="3">
        <v>1</v>
      </c>
      <c r="E5" s="4" t="s">
        <v>27</v>
      </c>
      <c r="F5" s="3" t="s">
        <v>28</v>
      </c>
      <c r="G5" s="3" t="s">
        <v>29</v>
      </c>
      <c r="H5" s="5">
        <v>81</v>
      </c>
      <c r="I5" s="3">
        <v>89.67</v>
      </c>
      <c r="J5" s="5">
        <f>H5*0.4+I5*0.6</f>
        <v>86.202</v>
      </c>
      <c r="K5" s="6" t="s">
        <v>17</v>
      </c>
    </row>
    <row r="6" ht="15.75" spans="1:11">
      <c r="A6" s="2" t="s">
        <v>11</v>
      </c>
      <c r="B6" s="2" t="s">
        <v>25</v>
      </c>
      <c r="C6" s="2" t="s">
        <v>26</v>
      </c>
      <c r="D6" s="3">
        <v>2</v>
      </c>
      <c r="E6" s="4" t="s">
        <v>30</v>
      </c>
      <c r="F6" s="3" t="s">
        <v>31</v>
      </c>
      <c r="G6" s="3">
        <v>26010102</v>
      </c>
      <c r="H6" s="5">
        <v>61</v>
      </c>
      <c r="I6" s="3">
        <v>65</v>
      </c>
      <c r="J6" s="5">
        <f>H6*0.4+I6*0.6</f>
        <v>63.4</v>
      </c>
      <c r="K6" s="6"/>
    </row>
    <row r="7" ht="15.75" spans="1:11">
      <c r="A7" s="2" t="s">
        <v>11</v>
      </c>
      <c r="B7" s="2" t="s">
        <v>25</v>
      </c>
      <c r="C7" s="2" t="s">
        <v>32</v>
      </c>
      <c r="D7" s="3">
        <v>1</v>
      </c>
      <c r="E7" s="4" t="s">
        <v>33</v>
      </c>
      <c r="F7" s="3" t="s">
        <v>34</v>
      </c>
      <c r="G7" s="3" t="s">
        <v>35</v>
      </c>
      <c r="H7" s="5">
        <v>63</v>
      </c>
      <c r="I7" s="3">
        <v>85</v>
      </c>
      <c r="J7" s="5">
        <f>H7*0.4+I7*0.6</f>
        <v>76.2</v>
      </c>
      <c r="K7" s="6" t="s">
        <v>17</v>
      </c>
    </row>
    <row r="8" ht="15.75" spans="1:11">
      <c r="A8" s="2" t="s">
        <v>11</v>
      </c>
      <c r="B8" s="2" t="s">
        <v>25</v>
      </c>
      <c r="C8" s="2" t="s">
        <v>36</v>
      </c>
      <c r="D8" s="3">
        <v>1</v>
      </c>
      <c r="E8" s="4" t="s">
        <v>37</v>
      </c>
      <c r="F8" s="3" t="s">
        <v>38</v>
      </c>
      <c r="G8" s="3" t="s">
        <v>39</v>
      </c>
      <c r="H8" s="5">
        <v>78</v>
      </c>
      <c r="I8" s="3">
        <v>89</v>
      </c>
      <c r="J8" s="5">
        <f>H8*0.4+I8*0.6</f>
        <v>84.6</v>
      </c>
      <c r="K8" s="6" t="s">
        <v>17</v>
      </c>
    </row>
    <row r="9" ht="15.75" spans="1:11">
      <c r="A9" s="2" t="s">
        <v>11</v>
      </c>
      <c r="B9" s="2" t="s">
        <v>25</v>
      </c>
      <c r="C9" s="2" t="s">
        <v>36</v>
      </c>
      <c r="D9" s="3">
        <v>2</v>
      </c>
      <c r="E9" s="4" t="s">
        <v>40</v>
      </c>
      <c r="F9" s="3" t="s">
        <v>41</v>
      </c>
      <c r="G9" s="3" t="s">
        <v>42</v>
      </c>
      <c r="H9" s="5">
        <v>70</v>
      </c>
      <c r="I9" s="3">
        <v>69.33</v>
      </c>
      <c r="J9" s="5">
        <f>H9*0.4+I9*0.6</f>
        <v>69.598</v>
      </c>
      <c r="K9" s="6"/>
    </row>
    <row r="10" ht="15.75" spans="1:11">
      <c r="A10" s="2" t="s">
        <v>11</v>
      </c>
      <c r="B10" s="2" t="s">
        <v>25</v>
      </c>
      <c r="C10" s="2" t="s">
        <v>36</v>
      </c>
      <c r="D10" s="3">
        <v>3</v>
      </c>
      <c r="E10" s="4" t="s">
        <v>43</v>
      </c>
      <c r="F10" s="3" t="s">
        <v>44</v>
      </c>
      <c r="G10" s="3" t="s">
        <v>45</v>
      </c>
      <c r="H10" s="5">
        <v>69.5</v>
      </c>
      <c r="I10" s="7" t="s">
        <v>21</v>
      </c>
      <c r="J10" s="8"/>
      <c r="K10" s="6"/>
    </row>
    <row r="11" ht="15.75" spans="1:11">
      <c r="A11" s="2" t="s">
        <v>11</v>
      </c>
      <c r="B11" s="2" t="s">
        <v>46</v>
      </c>
      <c r="C11" s="2" t="s">
        <v>47</v>
      </c>
      <c r="D11" s="3">
        <v>1</v>
      </c>
      <c r="E11" s="4" t="s">
        <v>48</v>
      </c>
      <c r="F11" s="3" t="s">
        <v>49</v>
      </c>
      <c r="G11" s="3" t="s">
        <v>50</v>
      </c>
      <c r="H11" s="5">
        <v>73.5</v>
      </c>
      <c r="I11" s="3">
        <v>87.33</v>
      </c>
      <c r="J11" s="5">
        <f t="shared" ref="J11:J17" si="0">H11*0.4+I11*0.6</f>
        <v>81.798</v>
      </c>
      <c r="K11" s="6" t="s">
        <v>17</v>
      </c>
    </row>
    <row r="12" ht="15.75" spans="1:11">
      <c r="A12" s="2" t="s">
        <v>11</v>
      </c>
      <c r="B12" s="2" t="s">
        <v>46</v>
      </c>
      <c r="C12" s="2" t="s">
        <v>47</v>
      </c>
      <c r="D12" s="3">
        <v>2</v>
      </c>
      <c r="E12" s="4" t="s">
        <v>51</v>
      </c>
      <c r="F12" s="3" t="s">
        <v>52</v>
      </c>
      <c r="G12" s="3" t="s">
        <v>53</v>
      </c>
      <c r="H12" s="5">
        <v>79.5</v>
      </c>
      <c r="I12" s="3">
        <v>77.67</v>
      </c>
      <c r="J12" s="5">
        <f t="shared" si="0"/>
        <v>78.402</v>
      </c>
      <c r="K12" s="6"/>
    </row>
    <row r="13" ht="15.75" spans="1:11">
      <c r="A13" s="2" t="s">
        <v>11</v>
      </c>
      <c r="B13" s="2" t="s">
        <v>46</v>
      </c>
      <c r="C13" s="2" t="s">
        <v>47</v>
      </c>
      <c r="D13" s="3">
        <v>3</v>
      </c>
      <c r="E13" s="4" t="s">
        <v>54</v>
      </c>
      <c r="F13" s="3" t="s">
        <v>55</v>
      </c>
      <c r="G13" s="3" t="s">
        <v>56</v>
      </c>
      <c r="H13" s="5">
        <v>68</v>
      </c>
      <c r="I13" s="3">
        <v>62.67</v>
      </c>
      <c r="J13" s="5">
        <f t="shared" si="0"/>
        <v>64.802</v>
      </c>
      <c r="K13" s="6"/>
    </row>
    <row r="14" ht="15.75" spans="1:11">
      <c r="A14" s="2" t="s">
        <v>11</v>
      </c>
      <c r="B14" s="2" t="s">
        <v>46</v>
      </c>
      <c r="C14" s="2" t="s">
        <v>47</v>
      </c>
      <c r="D14" s="3">
        <v>4</v>
      </c>
      <c r="E14" s="4" t="s">
        <v>57</v>
      </c>
      <c r="F14" s="3" t="s">
        <v>58</v>
      </c>
      <c r="G14" s="3" t="s">
        <v>59</v>
      </c>
      <c r="H14" s="5">
        <v>64.5</v>
      </c>
      <c r="I14" s="3">
        <v>56.33</v>
      </c>
      <c r="J14" s="5">
        <f t="shared" si="0"/>
        <v>59.598</v>
      </c>
      <c r="K14" s="6"/>
    </row>
    <row r="15" ht="15.75" spans="1:11">
      <c r="A15" s="2" t="s">
        <v>11</v>
      </c>
      <c r="B15" s="2" t="s">
        <v>46</v>
      </c>
      <c r="C15" s="2" t="s">
        <v>47</v>
      </c>
      <c r="D15" s="3">
        <v>5</v>
      </c>
      <c r="E15" s="4" t="s">
        <v>60</v>
      </c>
      <c r="F15" s="3" t="s">
        <v>61</v>
      </c>
      <c r="G15" s="3" t="s">
        <v>62</v>
      </c>
      <c r="H15" s="5">
        <v>77</v>
      </c>
      <c r="I15" s="3">
        <v>44.33</v>
      </c>
      <c r="J15" s="5">
        <f t="shared" si="0"/>
        <v>57.398</v>
      </c>
      <c r="K15" s="6"/>
    </row>
    <row r="16" ht="15.75" spans="1:11">
      <c r="A16" s="2" t="s">
        <v>11</v>
      </c>
      <c r="B16" s="2" t="s">
        <v>63</v>
      </c>
      <c r="C16" s="2" t="s">
        <v>64</v>
      </c>
      <c r="D16" s="3">
        <v>1</v>
      </c>
      <c r="E16" s="4" t="s">
        <v>65</v>
      </c>
      <c r="F16" s="3" t="s">
        <v>66</v>
      </c>
      <c r="G16" s="3" t="s">
        <v>67</v>
      </c>
      <c r="H16" s="5">
        <v>81.5</v>
      </c>
      <c r="I16" s="3">
        <v>84.16</v>
      </c>
      <c r="J16" s="5">
        <f t="shared" si="0"/>
        <v>83.096</v>
      </c>
      <c r="K16" s="6" t="s">
        <v>17</v>
      </c>
    </row>
    <row r="17" ht="15.75" spans="1:11">
      <c r="A17" s="2" t="s">
        <v>11</v>
      </c>
      <c r="B17" s="2" t="s">
        <v>68</v>
      </c>
      <c r="C17" s="2" t="s">
        <v>69</v>
      </c>
      <c r="D17" s="3">
        <v>1</v>
      </c>
      <c r="E17" s="4" t="s">
        <v>70</v>
      </c>
      <c r="F17" s="3" t="s">
        <v>71</v>
      </c>
      <c r="G17" s="3" t="s">
        <v>72</v>
      </c>
      <c r="H17" s="5">
        <v>74</v>
      </c>
      <c r="I17" s="3">
        <v>91.33</v>
      </c>
      <c r="J17" s="5">
        <f t="shared" si="0"/>
        <v>84.398</v>
      </c>
      <c r="K17" s="6" t="s">
        <v>17</v>
      </c>
    </row>
  </sheetData>
  <sortState ref="A2:K17">
    <sortCondition ref="B2:B17"/>
    <sortCondition ref="C2:C17"/>
    <sortCondition ref="J2:J17" descending="1"/>
  </sortState>
  <mergeCells count="3">
    <mergeCell ref="I3:J3"/>
    <mergeCell ref="I4:J4"/>
    <mergeCell ref="I10:J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SGJT</dc:creator>
  <cp:lastModifiedBy>hp</cp:lastModifiedBy>
  <dcterms:created xsi:type="dcterms:W3CDTF">2024-07-09T13:34:00Z</dcterms:created>
  <dcterms:modified xsi:type="dcterms:W3CDTF">2026-09-20T07:21:58Z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6D76961E9653D95C525C8D6614B6D93A_42</vt:lpwstr>
  </property>
  <property fmtid="{D5CDD505-2E9C-101B-9397-08002B2CF9AE}" pid="4" name="CalculationRule">
    <vt:i4>0</vt:i4>
  </property>
</Properties>
</file>